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arketing\Research &amp; Analysis\Insights_Analysis\Calculators\"/>
    </mc:Choice>
  </mc:AlternateContent>
  <bookViews>
    <workbookView xWindow="480" yWindow="1320" windowWidth="11340" windowHeight="8835"/>
  </bookViews>
  <sheets>
    <sheet name="Instructions" sheetId="6" r:id="rId1"/>
    <sheet name="Year 1" sheetId="1" r:id="rId2"/>
    <sheet name="Year 2" sheetId="2" r:id="rId3"/>
    <sheet name="Year 3" sheetId="3" r:id="rId4"/>
    <sheet name="Assumptions" sheetId="7" r:id="rId5"/>
  </sheets>
  <definedNames>
    <definedName name="_xlnm.Print_Area" localSheetId="1">'Year 1'!$A$1:$O$60</definedName>
  </definedNames>
  <calcPr calcId="152511"/>
</workbook>
</file>

<file path=xl/calcChain.xml><?xml version="1.0" encoding="utf-8"?>
<calcChain xmlns="http://schemas.openxmlformats.org/spreadsheetml/2006/main">
  <c r="D50" i="1" l="1"/>
  <c r="D58" i="1" s="1"/>
  <c r="D48" i="1"/>
  <c r="D21" i="1"/>
  <c r="E48" i="1"/>
  <c r="E21" i="1"/>
  <c r="F48" i="1"/>
  <c r="F21" i="1"/>
  <c r="G48" i="1"/>
  <c r="G21" i="1"/>
  <c r="H48" i="1"/>
  <c r="H21" i="1"/>
  <c r="I48" i="1"/>
  <c r="I21" i="1"/>
  <c r="J48" i="1"/>
  <c r="J21" i="1"/>
  <c r="K48" i="1"/>
  <c r="K21" i="1"/>
  <c r="L48" i="1"/>
  <c r="L21" i="1"/>
  <c r="M48" i="1"/>
  <c r="M21" i="1"/>
  <c r="N48" i="1"/>
  <c r="N21" i="1"/>
  <c r="O48" i="1"/>
  <c r="O21" i="1"/>
  <c r="D48" i="2"/>
  <c r="D21" i="2"/>
  <c r="E48" i="2"/>
  <c r="E21" i="2"/>
  <c r="F48" i="2"/>
  <c r="F21" i="2"/>
  <c r="G48" i="2"/>
  <c r="G21" i="2"/>
  <c r="H48" i="2"/>
  <c r="H21" i="2"/>
  <c r="I48" i="2"/>
  <c r="I21" i="2"/>
  <c r="J48" i="2"/>
  <c r="J21" i="2"/>
  <c r="K48" i="2"/>
  <c r="K21" i="2"/>
  <c r="L48" i="2"/>
  <c r="L21" i="2"/>
  <c r="M48" i="2"/>
  <c r="M21" i="2"/>
  <c r="N48" i="2"/>
  <c r="N21" i="2"/>
  <c r="O48" i="2"/>
  <c r="O21" i="2"/>
  <c r="D48" i="3"/>
  <c r="D21" i="3"/>
  <c r="E48" i="3"/>
  <c r="E21" i="3"/>
  <c r="F48" i="3"/>
  <c r="F21" i="3"/>
  <c r="G48" i="3"/>
  <c r="G21" i="3"/>
  <c r="H48" i="3"/>
  <c r="H21" i="3"/>
  <c r="I48" i="3"/>
  <c r="I21" i="3"/>
  <c r="J48" i="3"/>
  <c r="J21" i="3"/>
  <c r="K48" i="3"/>
  <c r="K21" i="3"/>
  <c r="L48" i="3"/>
  <c r="L21" i="3"/>
  <c r="M48" i="3"/>
  <c r="M21" i="3"/>
  <c r="N48" i="3"/>
  <c r="N21" i="3"/>
  <c r="O21" i="3"/>
  <c r="O48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51" i="3"/>
  <c r="C52" i="3"/>
  <c r="C53" i="3"/>
  <c r="C54" i="3"/>
  <c r="C55" i="3"/>
  <c r="C56" i="3"/>
  <c r="C57" i="3"/>
  <c r="B21" i="3"/>
  <c r="B48" i="3"/>
  <c r="B58" i="3"/>
  <c r="B59" i="3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51" i="2"/>
  <c r="C52" i="2"/>
  <c r="C53" i="2"/>
  <c r="C54" i="2"/>
  <c r="C55" i="2"/>
  <c r="C56" i="2"/>
  <c r="C57" i="2"/>
  <c r="B21" i="2"/>
  <c r="B48" i="2"/>
  <c r="B58" i="2"/>
  <c r="B59" i="2"/>
  <c r="C9" i="1"/>
  <c r="C10" i="1"/>
  <c r="C11" i="1"/>
  <c r="C12" i="1"/>
  <c r="C21" i="1"/>
  <c r="C13" i="1"/>
  <c r="C14" i="1"/>
  <c r="C15" i="1"/>
  <c r="C16" i="1"/>
  <c r="C17" i="1"/>
  <c r="C18" i="1"/>
  <c r="C19" i="1"/>
  <c r="C20" i="1"/>
  <c r="C8" i="1"/>
  <c r="C7" i="1"/>
  <c r="C42" i="1"/>
  <c r="C43" i="1"/>
  <c r="C44" i="1"/>
  <c r="C45" i="1"/>
  <c r="C46" i="1"/>
  <c r="C47" i="1"/>
  <c r="C38" i="1"/>
  <c r="C39" i="1"/>
  <c r="C40" i="1"/>
  <c r="C41" i="1"/>
  <c r="C36" i="1"/>
  <c r="C37" i="1"/>
  <c r="C34" i="1"/>
  <c r="C35" i="1"/>
  <c r="C32" i="1"/>
  <c r="C33" i="1"/>
  <c r="B21" i="1"/>
  <c r="B59" i="1"/>
  <c r="C23" i="1"/>
  <c r="C24" i="1"/>
  <c r="C25" i="1"/>
  <c r="C26" i="1"/>
  <c r="C27" i="1"/>
  <c r="C28" i="1"/>
  <c r="C29" i="1"/>
  <c r="C30" i="1"/>
  <c r="C31" i="1"/>
  <c r="B48" i="1"/>
  <c r="C51" i="1"/>
  <c r="C52" i="1"/>
  <c r="C53" i="1"/>
  <c r="C54" i="1"/>
  <c r="C55" i="1"/>
  <c r="C56" i="1"/>
  <c r="C57" i="1"/>
  <c r="B58" i="1"/>
  <c r="C48" i="1"/>
  <c r="C21" i="2"/>
  <c r="C48" i="2"/>
  <c r="C48" i="3"/>
  <c r="D59" i="1" l="1"/>
  <c r="D60" i="1"/>
  <c r="E50" i="1" s="1"/>
  <c r="E58" i="1" s="1"/>
  <c r="E59" i="1" s="1"/>
  <c r="E5" i="1" l="1"/>
  <c r="E60" i="1"/>
  <c r="F5" i="1" l="1"/>
  <c r="F50" i="1"/>
  <c r="F58" i="1" l="1"/>
  <c r="F59" i="1" s="1"/>
  <c r="F60" i="1" l="1"/>
  <c r="G5" i="1" s="1"/>
  <c r="G50" i="1" l="1"/>
  <c r="G58" i="1" s="1"/>
  <c r="G59" i="1" s="1"/>
  <c r="G60" i="1" l="1"/>
  <c r="H5" i="1" l="1"/>
  <c r="H50" i="1"/>
  <c r="H58" i="1" l="1"/>
  <c r="H59" i="1" s="1"/>
  <c r="H60" i="1" l="1"/>
  <c r="I50" i="1" l="1"/>
  <c r="I5" i="1"/>
  <c r="I58" i="1" l="1"/>
  <c r="I59" i="1" s="1"/>
  <c r="I60" i="1" l="1"/>
  <c r="J50" i="1" s="1"/>
  <c r="J58" i="1" s="1"/>
  <c r="J59" i="1" s="1"/>
  <c r="J5" i="1" l="1"/>
  <c r="J60" i="1" s="1"/>
  <c r="K50" i="1" l="1"/>
  <c r="K58" i="1" s="1"/>
  <c r="K59" i="1" s="1"/>
  <c r="K5" i="1"/>
  <c r="K60" i="1" l="1"/>
  <c r="L50" i="1" l="1"/>
  <c r="L58" i="1" s="1"/>
  <c r="L59" i="1" s="1"/>
  <c r="L5" i="1"/>
  <c r="L60" i="1" l="1"/>
  <c r="M50" i="1" l="1"/>
  <c r="M58" i="1" s="1"/>
  <c r="M59" i="1" s="1"/>
  <c r="M5" i="1"/>
  <c r="M60" i="1" l="1"/>
  <c r="N50" i="1" l="1"/>
  <c r="N58" i="1" s="1"/>
  <c r="N59" i="1" s="1"/>
  <c r="N5" i="1"/>
  <c r="N60" i="1" l="1"/>
  <c r="O50" i="1" l="1"/>
  <c r="O5" i="1"/>
  <c r="O58" i="1" l="1"/>
  <c r="O59" i="1" s="1"/>
  <c r="C50" i="1"/>
  <c r="C58" i="1" s="1"/>
  <c r="C59" i="1" s="1"/>
  <c r="O60" i="1" l="1"/>
  <c r="D5" i="2" l="1"/>
  <c r="D50" i="2" s="1"/>
  <c r="D58" i="2" s="1"/>
  <c r="D59" i="2" l="1"/>
  <c r="D60" i="2"/>
  <c r="E5" i="2" l="1"/>
  <c r="E50" i="2"/>
  <c r="E58" i="2" l="1"/>
  <c r="E59" i="2" s="1"/>
  <c r="E60" i="2" l="1"/>
  <c r="F50" i="2" l="1"/>
  <c r="F5" i="2"/>
  <c r="F58" i="2" l="1"/>
  <c r="F59" i="2" s="1"/>
  <c r="F60" i="2" l="1"/>
  <c r="G5" i="2" l="1"/>
  <c r="G50" i="2"/>
  <c r="G58" i="2" l="1"/>
  <c r="G59" i="2" s="1"/>
  <c r="G60" i="2" l="1"/>
  <c r="H50" i="2" s="1"/>
  <c r="H5" i="2" l="1"/>
  <c r="H58" i="2"/>
  <c r="H59" i="2" s="1"/>
  <c r="H60" i="2" l="1"/>
  <c r="I5" i="2" l="1"/>
  <c r="I50" i="2"/>
  <c r="I58" i="2" s="1"/>
  <c r="I59" i="2" s="1"/>
  <c r="I60" i="2" l="1"/>
  <c r="J50" i="2" l="1"/>
  <c r="J58" i="2" s="1"/>
  <c r="J59" i="2" s="1"/>
  <c r="J5" i="2"/>
  <c r="J60" i="2" l="1"/>
  <c r="K5" i="2" l="1"/>
  <c r="K50" i="2"/>
  <c r="K58" i="2" s="1"/>
  <c r="K59" i="2" s="1"/>
  <c r="K60" i="2" l="1"/>
  <c r="L5" i="2" l="1"/>
  <c r="L50" i="2"/>
  <c r="L58" i="2" s="1"/>
  <c r="L59" i="2" s="1"/>
  <c r="L60" i="2" l="1"/>
  <c r="M50" i="2" l="1"/>
  <c r="M58" i="2" s="1"/>
  <c r="M59" i="2" s="1"/>
  <c r="M5" i="2"/>
  <c r="M60" i="2" l="1"/>
  <c r="N50" i="2" s="1"/>
  <c r="N58" i="2" s="1"/>
  <c r="N59" i="2" s="1"/>
  <c r="N5" i="2" l="1"/>
  <c r="N60" i="2" s="1"/>
  <c r="O50" i="2" s="1"/>
  <c r="O5" i="2" l="1"/>
  <c r="O58" i="2"/>
  <c r="O59" i="2" s="1"/>
  <c r="C50" i="2"/>
  <c r="C58" i="2" s="1"/>
  <c r="C59" i="2" s="1"/>
  <c r="O60" i="2" l="1"/>
  <c r="D5" i="3" s="1"/>
  <c r="D50" i="3" l="1"/>
  <c r="D58" i="3" l="1"/>
  <c r="D59" i="3" l="1"/>
  <c r="D60" i="3"/>
  <c r="E50" i="3" l="1"/>
  <c r="E5" i="3"/>
  <c r="E58" i="3" l="1"/>
  <c r="E59" i="3" s="1"/>
  <c r="E60" i="3" l="1"/>
  <c r="F5" i="3" s="1"/>
  <c r="F50" i="3"/>
  <c r="F58" i="3" l="1"/>
  <c r="F59" i="3" s="1"/>
  <c r="F60" i="3" l="1"/>
  <c r="G5" i="3" l="1"/>
  <c r="G50" i="3"/>
  <c r="G58" i="3" l="1"/>
  <c r="G59" i="3" s="1"/>
  <c r="G60" i="3" l="1"/>
  <c r="H50" i="3" l="1"/>
  <c r="H5" i="3"/>
  <c r="H58" i="3" l="1"/>
  <c r="H59" i="3" s="1"/>
  <c r="H60" i="3" l="1"/>
  <c r="I50" i="3" l="1"/>
  <c r="I58" i="3" s="1"/>
  <c r="I59" i="3" s="1"/>
  <c r="I5" i="3"/>
  <c r="I60" i="3" l="1"/>
  <c r="J50" i="3" l="1"/>
  <c r="J58" i="3" s="1"/>
  <c r="J59" i="3" s="1"/>
  <c r="J5" i="3"/>
  <c r="J60" i="3" l="1"/>
  <c r="K5" i="3" l="1"/>
  <c r="K50" i="3"/>
  <c r="K58" i="3" s="1"/>
  <c r="K59" i="3" s="1"/>
  <c r="K60" i="3" l="1"/>
  <c r="L50" i="3" s="1"/>
  <c r="L58" i="3" s="1"/>
  <c r="L59" i="3" s="1"/>
  <c r="L5" i="3" l="1"/>
  <c r="L60" i="3"/>
  <c r="M5" i="3" s="1"/>
  <c r="M50" i="3" l="1"/>
  <c r="M58" i="3" s="1"/>
  <c r="M59" i="3" s="1"/>
  <c r="M60" i="3" l="1"/>
  <c r="N5" i="3" s="1"/>
  <c r="N50" i="3"/>
  <c r="N58" i="3" s="1"/>
  <c r="N59" i="3" s="1"/>
  <c r="N60" i="3" l="1"/>
  <c r="O50" i="3" l="1"/>
  <c r="O5" i="3"/>
  <c r="O58" i="3" l="1"/>
  <c r="O59" i="3" s="1"/>
  <c r="C50" i="3"/>
  <c r="C58" i="3" s="1"/>
  <c r="C59" i="3" s="1"/>
  <c r="O60" i="3" l="1"/>
</calcChain>
</file>

<file path=xl/sharedStrings.xml><?xml version="1.0" encoding="utf-8"?>
<sst xmlns="http://schemas.openxmlformats.org/spreadsheetml/2006/main" count="93" uniqueCount="37">
  <si>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</si>
  <si>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</si>
  <si>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</si>
  <si>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</si>
  <si>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</si>
  <si>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</si>
  <si>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</si>
  <si>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</si>
  <si>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</si>
  <si>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</si>
  <si>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</si>
  <si>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</si>
  <si>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Cash Receipts</t>
  </si>
  <si>
    <t>Estimated</t>
  </si>
  <si>
    <t>Total Cash Receipts-----&gt;</t>
  </si>
  <si>
    <t>Cash Disbursements</t>
  </si>
  <si>
    <t>TOTAL CASH OUTFLOW</t>
  </si>
  <si>
    <t>SURPLUS/DEFICIT</t>
  </si>
  <si>
    <t>LOC balance forward</t>
  </si>
  <si>
    <t>Principal &amp; Int Payments</t>
  </si>
  <si>
    <t>Total Cash Expenses-----&gt;</t>
  </si>
  <si>
    <t>BEGINNING LOC BALANCE</t>
  </si>
  <si>
    <t>Actual</t>
  </si>
  <si>
    <t>CASH FLOW PROJECTION</t>
  </si>
  <si>
    <t>Please note the tabs across the bottom for future years and complete instructions</t>
  </si>
  <si>
    <t>If you have questions or concerns, please contact your Libro Coach.</t>
  </si>
  <si>
    <t>Personal Withdrawls</t>
  </si>
  <si>
    <t>Income Taxes</t>
  </si>
  <si>
    <t>Year 2</t>
  </si>
  <si>
    <t>Year 3</t>
  </si>
  <si>
    <t>Year 1</t>
  </si>
  <si>
    <t>Assumptions</t>
  </si>
  <si>
    <t>Use this sheet to make any other calculations you require, for example feed or livestock</t>
  </si>
  <si>
    <t>prices, total sales, etc.</t>
  </si>
  <si>
    <t>Enter the LOC interest rate here:</t>
  </si>
  <si>
    <t>LOC interest payment</t>
  </si>
  <si>
    <r>
      <rPr>
        <b/>
        <sz val="24"/>
        <color rgb="FF007DC1"/>
        <rFont val="Arial"/>
        <family val="2"/>
      </rPr>
      <t>Cash Flow Projection</t>
    </r>
    <r>
      <rPr>
        <b/>
        <sz val="20"/>
        <color rgb="FF007DC1"/>
        <rFont val="Arial"/>
        <family val="2"/>
      </rPr>
      <t xml:space="preserve">
Worksheet Instructions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</si>
</sst>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b/>
      <sz val="12"/>
      <color indexed="8"/>
      <name val="Arial"/>
      <family val="2"/>
    </font>
    <font>
      <sz val="8"/>
      <name val="Arial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6"/>
      <color rgb="FF007DC1"/>
      <name val="Arial"/>
      <family val="2"/>
    </font>
    <font>
      <b/>
      <sz val="20"/>
      <color rgb="FF007DC1"/>
      <name val="Arial"/>
      <family val="2"/>
    </font>
    <font>
      <b/>
      <sz val="24"/>
      <color rgb="FF007DC1"/>
      <name val="Arial"/>
      <family val="2"/>
    </font>
    <font>
      <b/>
      <sz val="9"/>
      <color indexed="8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EE9BE"/>
        <bgColor indexed="64"/>
      </patternFill>
    </fill>
    <fill>
      <patternFill patternType="solid">
        <fgColor rgb="FF007DC1"/>
        <bgColor indexed="64"/>
      </patternFill>
    </fill>
    <fill>
      <patternFill patternType="solid">
        <fgColor rgb="FFB3E4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Font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3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0" borderId="7" xfId="0" applyNumberFormat="1" applyFont="1" applyBorder="1" applyAlignment="1" applyProtection="1">
      <alignment horizontal="center" vertical="center"/>
      <protection locked="0"/>
    </xf>
    <xf numFmtId="3" fontId="12" fillId="0" borderId="8" xfId="0" applyNumberFormat="1" applyFont="1" applyBorder="1" applyAlignment="1" applyProtection="1">
      <alignment horizontal="center" vertical="center"/>
      <protection locked="0"/>
    </xf>
    <xf numFmtId="37" fontId="12" fillId="0" borderId="6" xfId="1" applyNumberFormat="1" applyFont="1" applyFill="1" applyBorder="1" applyAlignment="1" applyProtection="1">
      <alignment vertical="center"/>
      <protection locked="0"/>
    </xf>
    <xf numFmtId="37" fontId="12" fillId="0" borderId="6" xfId="1" applyNumberFormat="1" applyFont="1" applyFill="1" applyBorder="1" applyAlignment="1" applyProtection="1">
      <alignment horizontal="left" vertical="center"/>
      <protection locked="0"/>
    </xf>
    <xf numFmtId="37" fontId="12" fillId="0" borderId="9" xfId="1" applyNumberFormat="1" applyFont="1" applyFill="1" applyBorder="1" applyAlignment="1" applyProtection="1">
      <alignment horizontal="left" vertical="center"/>
      <protection locked="0"/>
    </xf>
    <xf numFmtId="37" fontId="12" fillId="0" borderId="10" xfId="1" applyNumberFormat="1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0" xfId="1" applyFont="1" applyFill="1" applyBorder="1" applyAlignment="1" applyProtection="1">
      <alignment vertical="center"/>
      <protection locked="0"/>
    </xf>
    <xf numFmtId="0" fontId="14" fillId="0" borderId="0" xfId="1" applyFont="1" applyFill="1" applyAlignment="1" applyProtection="1">
      <alignment vertical="center"/>
      <protection locked="0"/>
    </xf>
    <xf numFmtId="0" fontId="12" fillId="0" borderId="10" xfId="1" quotePrefix="1" applyFont="1" applyFill="1" applyBorder="1" applyAlignment="1" applyProtection="1">
      <alignment vertical="center"/>
      <protection locked="0"/>
    </xf>
    <xf numFmtId="3" fontId="12" fillId="2" borderId="7" xfId="0" applyNumberFormat="1" applyFont="1" applyFill="1" applyBorder="1" applyAlignment="1" applyProtection="1">
      <alignment horizontal="center" vertical="center"/>
      <protection locked="0"/>
    </xf>
    <xf numFmtId="3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3" fontId="2" fillId="2" borderId="0" xfId="0" applyNumberFormat="1" applyFont="1" applyFill="1" applyAlignment="1" applyProtection="1">
      <alignment vertical="center"/>
      <protection locked="0"/>
    </xf>
    <xf numFmtId="3" fontId="2" fillId="2" borderId="0" xfId="0" applyNumberFormat="1" applyFont="1" applyFill="1" applyAlignment="1" applyProtection="1">
      <alignment horizontal="center" vertical="center"/>
      <protection locked="0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37" fontId="2" fillId="0" borderId="0" xfId="0" applyNumberFormat="1" applyFont="1" applyBorder="1" applyAlignment="1" applyProtection="1">
      <alignment horizontal="center" vertical="center"/>
      <protection locked="0"/>
    </xf>
    <xf numFmtId="37" fontId="2" fillId="2" borderId="0" xfId="0" applyNumberFormat="1" applyFont="1" applyFill="1" applyBorder="1" applyAlignment="1" applyProtection="1">
      <alignment horizontal="center" vertical="center"/>
    </xf>
    <xf numFmtId="37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11" fillId="3" borderId="1" xfId="0" applyFont="1" applyFill="1" applyBorder="1" applyAlignment="1" applyProtection="1">
      <alignment vertical="center"/>
    </xf>
    <xf numFmtId="0" fontId="8" fillId="3" borderId="4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vertical="center"/>
    </xf>
    <xf numFmtId="3" fontId="8" fillId="3" borderId="2" xfId="0" applyNumberFormat="1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12" fillId="6" borderId="8" xfId="0" applyFont="1" applyFill="1" applyBorder="1" applyAlignment="1" applyProtection="1">
      <alignment horizontal="center" vertical="center"/>
    </xf>
    <xf numFmtId="37" fontId="12" fillId="6" borderId="8" xfId="0" applyNumberFormat="1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vertical="center"/>
    </xf>
    <xf numFmtId="3" fontId="12" fillId="6" borderId="2" xfId="0" applyNumberFormat="1" applyFont="1" applyFill="1" applyBorder="1" applyAlignment="1" applyProtection="1">
      <alignment horizontal="center" vertical="center"/>
    </xf>
    <xf numFmtId="3" fontId="8" fillId="6" borderId="1" xfId="0" applyNumberFormat="1" applyFont="1" applyFill="1" applyBorder="1" applyAlignment="1" applyProtection="1">
      <alignment horizontal="center" vertical="center"/>
    </xf>
    <xf numFmtId="3" fontId="12" fillId="6" borderId="5" xfId="0" applyNumberFormat="1" applyFont="1" applyFill="1" applyBorder="1" applyAlignment="1" applyProtection="1">
      <alignment horizontal="center" vertical="center"/>
    </xf>
    <xf numFmtId="3" fontId="8" fillId="6" borderId="4" xfId="0" applyNumberFormat="1" applyFont="1" applyFill="1" applyBorder="1" applyAlignment="1" applyProtection="1">
      <alignment horizontal="center" vertical="center"/>
    </xf>
    <xf numFmtId="3" fontId="15" fillId="6" borderId="13" xfId="0" applyNumberFormat="1" applyFont="1" applyFill="1" applyBorder="1" applyAlignment="1" applyProtection="1">
      <alignment horizontal="center" vertical="center"/>
    </xf>
    <xf numFmtId="3" fontId="8" fillId="6" borderId="8" xfId="0" applyNumberFormat="1" applyFont="1" applyFill="1" applyBorder="1" applyAlignment="1" applyProtection="1">
      <alignment horizontal="center" vertical="center"/>
    </xf>
    <xf numFmtId="3" fontId="12" fillId="6" borderId="8" xfId="0" applyNumberFormat="1" applyFont="1" applyFill="1" applyBorder="1" applyAlignment="1" applyProtection="1">
      <alignment horizontal="center" vertical="center"/>
    </xf>
    <xf numFmtId="3" fontId="12" fillId="6" borderId="7" xfId="0" applyNumberFormat="1" applyFont="1" applyFill="1" applyBorder="1" applyAlignment="1" applyProtection="1">
      <alignment horizontal="center" vertical="center"/>
    </xf>
    <xf numFmtId="0" fontId="12" fillId="6" borderId="12" xfId="0" applyFont="1" applyFill="1" applyBorder="1" applyAlignment="1" applyProtection="1">
      <alignment vertical="center"/>
      <protection locked="0"/>
    </xf>
    <xf numFmtId="0" fontId="8" fillId="6" borderId="8" xfId="0" applyFont="1" applyFill="1" applyBorder="1" applyAlignment="1" applyProtection="1">
      <alignment vertical="center"/>
    </xf>
    <xf numFmtId="0" fontId="15" fillId="6" borderId="8" xfId="0" applyFont="1" applyFill="1" applyBorder="1" applyAlignment="1" applyProtection="1">
      <alignment vertical="center"/>
    </xf>
    <xf numFmtId="3" fontId="15" fillId="6" borderId="8" xfId="0" applyNumberFormat="1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0" fillId="4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0" fontId="0" fillId="0" borderId="0" xfId="0" applyNumberFormat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10" fontId="0" fillId="3" borderId="14" xfId="0" applyNumberFormat="1" applyFill="1" applyBorder="1" applyAlignment="1" applyProtection="1">
      <alignment vertical="center"/>
      <protection locked="0"/>
    </xf>
    <xf numFmtId="0" fontId="12" fillId="6" borderId="12" xfId="0" applyFont="1" applyFill="1" applyBorder="1" applyAlignment="1" applyProtection="1">
      <alignment vertical="center"/>
    </xf>
    <xf numFmtId="0" fontId="11" fillId="5" borderId="8" xfId="0" applyFont="1" applyFill="1" applyBorder="1" applyAlignment="1" applyProtection="1">
      <alignment vertical="center"/>
    </xf>
    <xf numFmtId="3" fontId="8" fillId="5" borderId="5" xfId="0" applyNumberFormat="1" applyFont="1" applyFill="1" applyBorder="1" applyAlignment="1" applyProtection="1">
      <alignment horizontal="center" vertical="center"/>
    </xf>
    <xf numFmtId="0" fontId="8" fillId="5" borderId="8" xfId="0" applyFont="1" applyFill="1" applyBorder="1" applyAlignment="1" applyProtection="1">
      <alignment vertical="center"/>
    </xf>
    <xf numFmtId="0" fontId="11" fillId="5" borderId="12" xfId="0" applyFont="1" applyFill="1" applyBorder="1" applyAlignment="1" applyProtection="1">
      <alignment vertical="center"/>
      <protection locked="0"/>
    </xf>
    <xf numFmtId="3" fontId="8" fillId="5" borderId="4" xfId="0" applyNumberFormat="1" applyFont="1" applyFill="1" applyBorder="1" applyAlignment="1" applyProtection="1">
      <alignment horizontal="center" vertical="center"/>
    </xf>
    <xf numFmtId="0" fontId="11" fillId="5" borderId="12" xfId="0" applyFont="1" applyFill="1" applyBorder="1" applyAlignment="1" applyProtection="1">
      <alignment vertical="center"/>
    </xf>
    <xf numFmtId="3" fontId="12" fillId="5" borderId="2" xfId="0" applyNumberFormat="1" applyFont="1" applyFill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3" fontId="19" fillId="6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12" fillId="0" borderId="2" xfId="0" applyNumberFormat="1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FEE9BE"/>
      <color rgb="FFB3E4FF"/>
      <color rgb="FF007DC1"/>
      <color rgb="FF72CDF4"/>
      <color rgb="FFC3CF21"/>
      <color rgb="FFFDBA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184547</xdr:colOff>
      <xdr:row>0</xdr:row>
      <xdr:rowOff>0</xdr:rowOff>
    </xdr:from>
    <xdr:to>
      <xdr:col>4</xdr:col>
      <xdr:colOff>13412</xdr:colOff>
      <xdr:row>5</xdr:row>
      <xdr:rowOff>83343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47" y="0"/>
          <a:ext cx="2257740" cy="9286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59874</xdr:rowOff>
    </xdr:from>
    <xdr:to>
      <xdr:col>11</xdr:col>
      <xdr:colOff>0</xdr:colOff>
      <xdr:row>21</xdr:row>
      <xdr:rowOff>65317</xdr:rowOff>
    </xdr:to>
    <xdr:sp macro="" textlink="">
      <xdr:nvSpPr>
        <xdr:cNvPr id="3" name="TextBox 2"/>
        <xdr:cNvSpPr txBox="1"/>
      </xdr:nvSpPr>
      <xdr:spPr>
        <a:xfrm>
          <a:off x="1214438" y="1750562"/>
          <a:ext cx="5560218" cy="177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400"/>
            <a:t>Complete the worksheets for each year found in the tabs below</a:t>
          </a:r>
        </a:p>
        <a:p>
          <a:endParaRPr lang="en-CA" sz="1400"/>
        </a:p>
        <a:p>
          <a:r>
            <a:rPr lang="en-CA" sz="1400"/>
            <a:t>Information is to be added in white cells; coloured cells are locked for calculating</a:t>
          </a:r>
        </a:p>
        <a:p>
          <a:endParaRPr lang="en-CA" sz="1400"/>
        </a:p>
        <a:p>
          <a:r>
            <a:rPr lang="en-CA" sz="1400"/>
            <a:t>Use the assumptions tab to enter the LOC interest rate and any other calculations </a:t>
          </a:r>
          <a:r>
            <a:rPr lang="en-CA" sz="1400" b="0"/>
            <a:t>(</a:t>
          </a:r>
          <a:r>
            <a:rPr lang="en-CA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e.g. livestock or feed prices, total sales etc.)</a:t>
          </a:r>
          <a:r>
            <a:rPr lang="en-CA" sz="1400" b="0"/>
            <a:t> </a:t>
          </a:r>
        </a:p>
      </xdr:txBody>
    </xdr:sp>
    <xdr:clientData/>
  </xdr:twoCellAnchor>
  <xdr:twoCellAnchor>
    <xdr:from>
      <xdr:col>1</xdr:col>
      <xdr:colOff>176044</xdr:colOff>
      <xdr:row>10</xdr:row>
      <xdr:rowOff>35718</xdr:rowOff>
    </xdr:from>
    <xdr:to>
      <xdr:col>1</xdr:col>
      <xdr:colOff>545138</xdr:colOff>
      <xdr:row>12</xdr:row>
      <xdr:rowOff>83343</xdr:rowOff>
    </xdr:to>
    <xdr:sp macro="" textlink="">
      <xdr:nvSpPr>
        <xdr:cNvPr id="4" name="Oval 3"/>
        <xdr:cNvSpPr/>
      </xdr:nvSpPr>
      <xdr:spPr>
        <a:xfrm>
          <a:off x="783263" y="1726406"/>
          <a:ext cx="369094" cy="369093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CA" sz="1600" b="1"/>
            <a:t>1</a:t>
          </a:r>
        </a:p>
      </xdr:txBody>
    </xdr:sp>
    <xdr:clientData/>
  </xdr:twoCellAnchor>
  <xdr:twoCellAnchor>
    <xdr:from>
      <xdr:col>1</xdr:col>
      <xdr:colOff>176044</xdr:colOff>
      <xdr:row>13</xdr:row>
      <xdr:rowOff>136922</xdr:rowOff>
    </xdr:from>
    <xdr:to>
      <xdr:col>1</xdr:col>
      <xdr:colOff>545138</xdr:colOff>
      <xdr:row>16</xdr:row>
      <xdr:rowOff>23813</xdr:rowOff>
    </xdr:to>
    <xdr:sp macro="" textlink="">
      <xdr:nvSpPr>
        <xdr:cNvPr id="6" name="Oval 5"/>
        <xdr:cNvSpPr/>
      </xdr:nvSpPr>
      <xdr:spPr>
        <a:xfrm>
          <a:off x="783263" y="2309813"/>
          <a:ext cx="369094" cy="369094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CA" sz="1600" b="1"/>
            <a:t>2</a:t>
          </a:r>
        </a:p>
      </xdr:txBody>
    </xdr:sp>
    <xdr:clientData/>
  </xdr:twoCellAnchor>
  <xdr:twoCellAnchor>
    <xdr:from>
      <xdr:col>1</xdr:col>
      <xdr:colOff>176044</xdr:colOff>
      <xdr:row>17</xdr:row>
      <xdr:rowOff>113109</xdr:rowOff>
    </xdr:from>
    <xdr:to>
      <xdr:col>1</xdr:col>
      <xdr:colOff>545138</xdr:colOff>
      <xdr:row>20</xdr:row>
      <xdr:rowOff>0</xdr:rowOff>
    </xdr:to>
    <xdr:sp macro="" textlink="">
      <xdr:nvSpPr>
        <xdr:cNvPr id="7" name="Oval 6"/>
        <xdr:cNvSpPr/>
      </xdr:nvSpPr>
      <xdr:spPr>
        <a:xfrm>
          <a:off x="783263" y="2928937"/>
          <a:ext cx="369094" cy="369094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CA" sz="1600" b="1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1933575</xdr:colOff>
      <xdr:row>2</xdr:row>
      <xdr:rowOff>123825</xdr:rowOff>
    </xdr:to>
    <xdr:pic>
      <xdr:nvPicPr>
        <xdr:cNvPr id="3080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1933575</xdr:colOff>
      <xdr:row>2</xdr:row>
      <xdr:rowOff>76200</xdr:rowOff>
    </xdr:to>
    <xdr:pic>
      <xdr:nvPicPr>
        <xdr:cNvPr id="4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3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1933575</xdr:colOff>
      <xdr:row>2</xdr:row>
      <xdr:rowOff>123825</xdr:rowOff>
    </xdr:to>
    <xdr:pic>
      <xdr:nvPicPr>
        <xdr:cNvPr id="5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3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1"/>
  </sheetPr>
  <dimension ref="A1:M38"/>
  <sheetViews>
    <sheetView showGridLines="0" showRowColHeaders="0" tabSelected="1" zoomScale="160" zoomScaleNormal="160" workbookViewId="0">
      <selection activeCell="F9" sqref="F9"/>
    </sheetView>
  </sheetViews>
  <sheetFormatPr defaultRowHeight="12.75" zeroHeight="1" x14ac:dyDescent="0.2"/>
  <cols>
    <col min="1" max="7" width="9.140625" style="72"/>
    <col min="8" max="8" width="10.5703125" style="72" customWidth="1"/>
    <col min="9" max="11" width="9.140625" style="72"/>
    <col min="12" max="256" width="0" style="72" hidden="1" customWidth="1"/>
    <col min="257" max="16384" width="9.140625" style="72"/>
  </cols>
  <sheetData>
    <row r="1" spans="1:13" s="72" customFormat="1" ht="15.75" customHeight="1" x14ac:dyDescent="0.2">
      <c r="A1" s="69"/>
      <c r="B1" s="69"/>
      <c r="C1" s="69"/>
      <c r="D1" s="69"/>
      <c r="E1" s="70" t="s">
        <v>36</v>
      </c>
      <c r="F1" s="70"/>
      <c r="G1" s="70"/>
      <c r="H1" s="70"/>
      <c r="I1" s="70"/>
      <c r="J1" s="70"/>
      <c r="K1" s="70"/>
      <c r="L1" s="71"/>
      <c r="M1" s="71"/>
    </row>
    <row r="2" spans="1:13" s="72" customFormat="1" ht="12.75" customHeight="1" x14ac:dyDescent="0.2">
      <c r="A2" s="69"/>
      <c r="B2" s="69"/>
      <c r="C2" s="69"/>
      <c r="D2" s="69"/>
      <c r="E2" s="70"/>
      <c r="F2" s="70"/>
      <c r="G2" s="70"/>
      <c r="H2" s="70"/>
      <c r="I2" s="70"/>
      <c r="J2" s="70"/>
      <c r="K2" s="70"/>
      <c r="L2" s="71"/>
      <c r="M2" s="71"/>
    </row>
    <row r="3" spans="1:13" s="72" customFormat="1" ht="12.75" customHeight="1" x14ac:dyDescent="0.2">
      <c r="A3" s="69"/>
      <c r="B3" s="69"/>
      <c r="C3" s="69"/>
      <c r="D3" s="69"/>
      <c r="E3" s="70"/>
      <c r="F3" s="70"/>
      <c r="G3" s="70"/>
      <c r="H3" s="70"/>
      <c r="I3" s="70"/>
      <c r="J3" s="70"/>
      <c r="K3" s="70"/>
      <c r="L3" s="71"/>
      <c r="M3" s="71"/>
    </row>
    <row r="4" spans="1:13" s="72" customFormat="1" ht="12.75" customHeight="1" x14ac:dyDescent="0.2">
      <c r="A4" s="69"/>
      <c r="B4" s="69"/>
      <c r="C4" s="69"/>
      <c r="D4" s="69"/>
      <c r="E4" s="70"/>
      <c r="F4" s="70"/>
      <c r="G4" s="70"/>
      <c r="H4" s="70"/>
      <c r="I4" s="70"/>
      <c r="J4" s="70"/>
      <c r="K4" s="70"/>
      <c r="L4" s="71"/>
      <c r="M4" s="71"/>
    </row>
    <row r="5" spans="1:13" s="72" customFormat="1" ht="12.75" customHeight="1" x14ac:dyDescent="0.2">
      <c r="A5" s="69"/>
      <c r="B5" s="69"/>
      <c r="C5" s="69"/>
      <c r="D5" s="69"/>
      <c r="E5" s="70"/>
      <c r="F5" s="70"/>
      <c r="G5" s="70"/>
      <c r="H5" s="70"/>
      <c r="I5" s="70"/>
      <c r="J5" s="70"/>
      <c r="K5" s="70"/>
      <c r="L5" s="71"/>
      <c r="M5" s="71"/>
    </row>
    <row r="6" spans="1:13" s="72" customFormat="1" ht="12.75" customHeight="1" x14ac:dyDescent="0.2">
      <c r="A6" s="69"/>
      <c r="B6" s="69"/>
      <c r="C6" s="69"/>
      <c r="D6" s="69"/>
      <c r="E6" s="70"/>
      <c r="F6" s="70"/>
      <c r="G6" s="70"/>
      <c r="H6" s="70"/>
      <c r="I6" s="70"/>
      <c r="J6" s="70"/>
      <c r="K6" s="70"/>
      <c r="L6" s="71"/>
      <c r="M6" s="71"/>
    </row>
    <row r="7" spans="1:13" s="72" customFormat="1" x14ac:dyDescent="0.2">
      <c r="A7" s="69"/>
      <c r="B7" s="69"/>
      <c r="C7" s="69"/>
      <c r="D7" s="69"/>
      <c r="E7" s="69"/>
      <c r="F7" s="69"/>
      <c r="G7" s="69"/>
      <c r="H7" s="69"/>
      <c r="I7" s="69"/>
    </row>
    <row r="8" spans="1:13" s="72" customFormat="1" x14ac:dyDescent="0.2"/>
    <row r="9" spans="1:13" s="72" customFormat="1" x14ac:dyDescent="0.2"/>
    <row r="10" spans="1:13" s="72" customFormat="1" ht="15.75" x14ac:dyDescent="0.2">
      <c r="A10" s="73"/>
      <c r="B10" s="73"/>
      <c r="C10" s="73"/>
      <c r="D10" s="73"/>
      <c r="E10" s="73"/>
      <c r="F10" s="73"/>
      <c r="G10" s="73"/>
      <c r="H10" s="73"/>
      <c r="I10" s="73"/>
    </row>
    <row r="11" spans="1:13" s="72" customFormat="1" x14ac:dyDescent="0.2">
      <c r="A11" s="69"/>
      <c r="B11" s="69"/>
      <c r="C11" s="69"/>
      <c r="D11" s="69"/>
      <c r="E11" s="69"/>
      <c r="F11" s="69"/>
      <c r="G11" s="69"/>
      <c r="H11" s="69"/>
      <c r="I11" s="69"/>
    </row>
    <row r="12" spans="1:13" s="72" customFormat="1" x14ac:dyDescent="0.2">
      <c r="A12" s="74"/>
      <c r="B12" s="74"/>
      <c r="C12" s="74"/>
      <c r="D12" s="74"/>
      <c r="E12" s="74"/>
      <c r="F12" s="74"/>
      <c r="G12" s="74"/>
      <c r="H12" s="74"/>
      <c r="I12" s="75"/>
    </row>
    <row r="13" spans="1:13" s="72" customFormat="1" x14ac:dyDescent="0.2">
      <c r="A13" s="74"/>
      <c r="B13" s="74"/>
      <c r="C13" s="74"/>
      <c r="D13" s="74"/>
      <c r="E13" s="74"/>
      <c r="F13" s="74"/>
      <c r="G13" s="74"/>
      <c r="H13" s="74"/>
      <c r="I13" s="75"/>
    </row>
    <row r="14" spans="1:13" s="72" customFormat="1" x14ac:dyDescent="0.2">
      <c r="A14" s="74"/>
      <c r="B14" s="74"/>
      <c r="C14" s="74"/>
      <c r="D14" s="74"/>
      <c r="E14" s="74"/>
      <c r="F14" s="74"/>
      <c r="G14" s="74"/>
      <c r="H14" s="74"/>
      <c r="I14" s="75"/>
    </row>
    <row r="15" spans="1:13" s="72" customFormat="1" x14ac:dyDescent="0.2">
      <c r="A15" s="74"/>
      <c r="B15" s="74"/>
      <c r="C15" s="74"/>
      <c r="D15" s="74"/>
      <c r="E15" s="74"/>
      <c r="F15" s="74"/>
      <c r="G15" s="74"/>
      <c r="H15" s="74"/>
      <c r="I15" s="75"/>
    </row>
    <row r="16" spans="1:13" s="72" customFormat="1" x14ac:dyDescent="0.2">
      <c r="A16" s="74"/>
      <c r="B16" s="74"/>
      <c r="C16" s="74"/>
      <c r="D16" s="74"/>
      <c r="E16" s="74"/>
      <c r="F16" s="74"/>
      <c r="G16" s="74"/>
      <c r="H16" s="74"/>
      <c r="I16" s="75"/>
    </row>
    <row r="17" spans="1:13" s="72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</row>
    <row r="18" spans="1:13" s="72" customFormat="1" x14ac:dyDescent="0.2"/>
    <row r="19" spans="1:13" s="72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</row>
    <row r="20" spans="1:13" s="72" customFormat="1" x14ac:dyDescent="0.2">
      <c r="A20" s="75"/>
      <c r="B20" s="75"/>
      <c r="C20" s="75"/>
      <c r="D20" s="75"/>
      <c r="E20" s="75"/>
      <c r="F20" s="75"/>
      <c r="G20" s="75"/>
      <c r="H20" s="75"/>
      <c r="I20" s="75"/>
    </row>
    <row r="21" spans="1:13" s="72" customFormat="1" x14ac:dyDescent="0.2">
      <c r="A21" s="75"/>
      <c r="B21" s="75"/>
      <c r="C21" s="75"/>
      <c r="D21" s="75"/>
      <c r="E21" s="75"/>
      <c r="F21" s="75"/>
      <c r="G21" s="75"/>
      <c r="H21" s="75"/>
      <c r="I21" s="75"/>
    </row>
    <row r="22" spans="1:13" s="72" customFormat="1" x14ac:dyDescent="0.2">
      <c r="A22" s="69"/>
      <c r="B22" s="69"/>
      <c r="C22" s="69"/>
      <c r="D22" s="69"/>
      <c r="E22" s="69"/>
      <c r="F22" s="69"/>
      <c r="G22" s="69"/>
      <c r="H22" s="69"/>
      <c r="I22" s="69"/>
    </row>
    <row r="23" spans="1:13" s="72" customFormat="1" x14ac:dyDescent="0.2"/>
    <row r="24" spans="1:13" s="72" customFormat="1" x14ac:dyDescent="0.2"/>
    <row r="25" spans="1:13" s="72" customFormat="1" x14ac:dyDescent="0.2">
      <c r="C25" s="74" t="s">
        <v>25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1:13" s="72" customFormat="1" x14ac:dyDescent="0.2"/>
    <row r="27" spans="1:13" s="72" customFormat="1" x14ac:dyDescent="0.2"/>
    <row r="28" spans="1:13" s="72" customFormat="1" x14ac:dyDescent="0.2"/>
    <row r="29" spans="1:13" s="72" customFormat="1" x14ac:dyDescent="0.2"/>
    <row r="30" spans="1:13" s="72" customFormat="1" x14ac:dyDescent="0.2"/>
    <row r="31" spans="1:13" s="72" customFormat="1" x14ac:dyDescent="0.2"/>
    <row r="32" spans="1:13" s="72" customFormat="1" x14ac:dyDescent="0.2"/>
    <row r="33" s="72" customFormat="1" x14ac:dyDescent="0.2"/>
    <row r="34" s="72" customFormat="1" x14ac:dyDescent="0.2"/>
    <row r="35" s="72" customFormat="1" x14ac:dyDescent="0.2"/>
    <row r="36" s="72" customFormat="1" x14ac:dyDescent="0.2"/>
    <row r="37" s="72" customFormat="1" x14ac:dyDescent="0.2"/>
    <row r="38" s="72" customFormat="1" x14ac:dyDescent="0.2"/>
  </sheetData>
  <sheetProtection sheet="1" objects="1" scenarios="1" selectLockedCells="1" selectUnlockedCells="1"/>
  <mergeCells count="1">
    <mergeCell ref="E1:K6"/>
  </mergeCells>
  <phoneticPr fontId="6" type="noConversion"/>
  <pageMargins left="0.75" right="0.75" top="1" bottom="1" header="0.5" footer="0.5"/>
  <pageSetup scale="11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BA31"/>
    <pageSetUpPr fitToPage="1"/>
  </sheetPr>
  <dimension ref="A1:P145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H32" sqref="H32"/>
    </sheetView>
  </sheetViews>
  <sheetFormatPr defaultColWidth="10.7109375" defaultRowHeight="11.25" x14ac:dyDescent="0.2"/>
  <cols>
    <col min="1" max="1" width="30.7109375" style="9" customWidth="1"/>
    <col min="2" max="2" width="10.7109375" style="33" customWidth="1"/>
    <col min="3" max="3" width="10.7109375" style="6" customWidth="1"/>
    <col min="4" max="16" width="10.7109375" style="33"/>
    <col min="17" max="16384" width="10.7109375" style="9"/>
  </cols>
  <sheetData>
    <row r="1" spans="1:16" s="3" customFormat="1" ht="36.75" customHeight="1" x14ac:dyDescent="0.2">
      <c r="B1" s="4"/>
      <c r="C1" s="46" t="s">
        <v>23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5"/>
    </row>
    <row r="2" spans="1:16" s="3" customFormat="1" ht="16.5" customHeight="1" x14ac:dyDescent="0.2">
      <c r="B2" s="6"/>
      <c r="C2" s="7" t="s">
        <v>24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"/>
    </row>
    <row r="3" spans="1:16" s="6" customFormat="1" ht="12.75" x14ac:dyDescent="0.2">
      <c r="A3" s="8"/>
      <c r="B3" s="8"/>
      <c r="C3" s="47" t="s">
        <v>30</v>
      </c>
      <c r="D3" s="66" t="s">
        <v>0</v>
      </c>
      <c r="E3" s="66" t="s">
        <v>1</v>
      </c>
      <c r="F3" s="66" t="s">
        <v>2</v>
      </c>
      <c r="G3" s="66" t="s">
        <v>3</v>
      </c>
      <c r="H3" s="66" t="s">
        <v>4</v>
      </c>
      <c r="I3" s="66" t="s">
        <v>5</v>
      </c>
      <c r="J3" s="66" t="s">
        <v>6</v>
      </c>
      <c r="K3" s="66" t="s">
        <v>7</v>
      </c>
      <c r="L3" s="66" t="s">
        <v>8</v>
      </c>
      <c r="M3" s="66" t="s">
        <v>9</v>
      </c>
      <c r="N3" s="66" t="s">
        <v>10</v>
      </c>
      <c r="O3" s="66" t="s">
        <v>11</v>
      </c>
    </row>
    <row r="4" spans="1:16" s="3" customFormat="1" x14ac:dyDescent="0.2">
      <c r="A4" s="53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6"/>
    </row>
    <row r="5" spans="1:16" ht="12" x14ac:dyDescent="0.2">
      <c r="A5" s="53" t="s">
        <v>21</v>
      </c>
      <c r="B5" s="48"/>
      <c r="C5" s="49"/>
      <c r="D5" s="91"/>
      <c r="E5" s="92">
        <f>D60</f>
        <v>0</v>
      </c>
      <c r="F5" s="92">
        <f>E60</f>
        <v>0</v>
      </c>
      <c r="G5" s="92">
        <f t="shared" ref="G5:O5" si="0">F60</f>
        <v>0</v>
      </c>
      <c r="H5" s="92">
        <f t="shared" si="0"/>
        <v>0</v>
      </c>
      <c r="I5" s="92">
        <f t="shared" si="0"/>
        <v>0</v>
      </c>
      <c r="J5" s="92">
        <f t="shared" si="0"/>
        <v>0</v>
      </c>
      <c r="K5" s="92">
        <f t="shared" si="0"/>
        <v>0</v>
      </c>
      <c r="L5" s="92">
        <f t="shared" si="0"/>
        <v>0</v>
      </c>
      <c r="M5" s="92">
        <f t="shared" si="0"/>
        <v>0</v>
      </c>
      <c r="N5" s="92">
        <f t="shared" si="0"/>
        <v>0</v>
      </c>
      <c r="O5" s="92">
        <f t="shared" si="0"/>
        <v>0</v>
      </c>
      <c r="P5" s="6"/>
    </row>
    <row r="6" spans="1:16" ht="12.75" x14ac:dyDescent="0.2">
      <c r="A6" s="40" t="s">
        <v>12</v>
      </c>
      <c r="B6" s="41" t="s">
        <v>22</v>
      </c>
      <c r="C6" s="50" t="s">
        <v>13</v>
      </c>
      <c r="D6" s="51"/>
      <c r="E6" s="52"/>
      <c r="F6" s="52"/>
      <c r="G6" s="51"/>
      <c r="H6" s="51"/>
      <c r="I6" s="51"/>
      <c r="J6" s="51"/>
      <c r="K6" s="51"/>
      <c r="L6" s="51"/>
      <c r="M6" s="51"/>
      <c r="N6" s="51"/>
      <c r="O6" s="51"/>
      <c r="P6" s="6"/>
    </row>
    <row r="7" spans="1:16" ht="12.75" x14ac:dyDescent="0.2">
      <c r="A7" s="10"/>
      <c r="B7" s="11">
        <v>0</v>
      </c>
      <c r="C7" s="54">
        <f>SUM(D7:O7)</f>
        <v>0</v>
      </c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6"/>
    </row>
    <row r="8" spans="1:16" ht="12.75" x14ac:dyDescent="0.2">
      <c r="A8" s="14"/>
      <c r="B8" s="11">
        <v>0</v>
      </c>
      <c r="C8" s="54">
        <f>SUM(D8:O8)</f>
        <v>0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6"/>
    </row>
    <row r="9" spans="1:16" ht="12.75" x14ac:dyDescent="0.2">
      <c r="A9" s="14"/>
      <c r="B9" s="11">
        <v>0</v>
      </c>
      <c r="C9" s="54">
        <f t="shared" ref="C9:C20" si="1">SUM(D9:O9)</f>
        <v>0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6"/>
    </row>
    <row r="10" spans="1:16" ht="12.75" x14ac:dyDescent="0.2">
      <c r="A10" s="14"/>
      <c r="B10" s="11">
        <v>0</v>
      </c>
      <c r="C10" s="54">
        <f t="shared" si="1"/>
        <v>0</v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6"/>
    </row>
    <row r="11" spans="1:16" ht="12.75" x14ac:dyDescent="0.2">
      <c r="A11" s="14"/>
      <c r="B11" s="11">
        <v>0</v>
      </c>
      <c r="C11" s="54">
        <f t="shared" si="1"/>
        <v>0</v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6"/>
    </row>
    <row r="12" spans="1:16" ht="12.75" x14ac:dyDescent="0.2">
      <c r="A12" s="15"/>
      <c r="B12" s="11">
        <v>0</v>
      </c>
      <c r="C12" s="54">
        <f t="shared" si="1"/>
        <v>0</v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6"/>
    </row>
    <row r="13" spans="1:16" ht="12.75" x14ac:dyDescent="0.2">
      <c r="A13" s="15"/>
      <c r="B13" s="11">
        <v>0</v>
      </c>
      <c r="C13" s="54">
        <f t="shared" si="1"/>
        <v>0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6"/>
    </row>
    <row r="14" spans="1:16" ht="12.75" x14ac:dyDescent="0.2">
      <c r="A14" s="15"/>
      <c r="B14" s="11">
        <v>0</v>
      </c>
      <c r="C14" s="54">
        <f t="shared" si="1"/>
        <v>0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6"/>
    </row>
    <row r="15" spans="1:16" ht="12.75" x14ac:dyDescent="0.2">
      <c r="A15" s="15"/>
      <c r="B15" s="11">
        <v>0</v>
      </c>
      <c r="C15" s="54">
        <f t="shared" si="1"/>
        <v>0</v>
      </c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6"/>
    </row>
    <row r="16" spans="1:16" ht="12.75" x14ac:dyDescent="0.2">
      <c r="A16" s="16"/>
      <c r="B16" s="11">
        <v>0</v>
      </c>
      <c r="C16" s="54">
        <f t="shared" si="1"/>
        <v>0</v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6"/>
    </row>
    <row r="17" spans="1:16" ht="12.75" x14ac:dyDescent="0.2">
      <c r="A17" s="17"/>
      <c r="B17" s="11">
        <v>0</v>
      </c>
      <c r="C17" s="54">
        <f t="shared" si="1"/>
        <v>0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6"/>
    </row>
    <row r="18" spans="1:16" ht="12.75" x14ac:dyDescent="0.2">
      <c r="A18" s="18"/>
      <c r="B18" s="11">
        <v>0</v>
      </c>
      <c r="C18" s="54">
        <f t="shared" si="1"/>
        <v>0</v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6"/>
    </row>
    <row r="19" spans="1:16" ht="12.75" x14ac:dyDescent="0.2">
      <c r="A19" s="19"/>
      <c r="B19" s="11">
        <v>0</v>
      </c>
      <c r="C19" s="54">
        <f t="shared" si="1"/>
        <v>0</v>
      </c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6"/>
    </row>
    <row r="20" spans="1:16" ht="12.75" x14ac:dyDescent="0.2">
      <c r="A20" s="19"/>
      <c r="B20" s="11">
        <v>0</v>
      </c>
      <c r="C20" s="54">
        <f t="shared" si="1"/>
        <v>0</v>
      </c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6"/>
    </row>
    <row r="21" spans="1:16" s="3" customFormat="1" ht="12.75" x14ac:dyDescent="0.2">
      <c r="A21" s="42" t="s">
        <v>14</v>
      </c>
      <c r="B21" s="43">
        <f>SUM(B7:B20)</f>
        <v>0</v>
      </c>
      <c r="C21" s="55">
        <f>SUM(C7:C20)</f>
        <v>0</v>
      </c>
      <c r="D21" s="59">
        <f t="shared" ref="D21:O21" si="2">SUM(D7:D20)</f>
        <v>0</v>
      </c>
      <c r="E21" s="59">
        <f t="shared" si="2"/>
        <v>0</v>
      </c>
      <c r="F21" s="59">
        <f t="shared" si="2"/>
        <v>0</v>
      </c>
      <c r="G21" s="59">
        <f t="shared" si="2"/>
        <v>0</v>
      </c>
      <c r="H21" s="59">
        <f t="shared" si="2"/>
        <v>0</v>
      </c>
      <c r="I21" s="59">
        <f t="shared" si="2"/>
        <v>0</v>
      </c>
      <c r="J21" s="59">
        <f t="shared" si="2"/>
        <v>0</v>
      </c>
      <c r="K21" s="59">
        <f t="shared" si="2"/>
        <v>0</v>
      </c>
      <c r="L21" s="59">
        <f t="shared" si="2"/>
        <v>0</v>
      </c>
      <c r="M21" s="59">
        <f t="shared" si="2"/>
        <v>0</v>
      </c>
      <c r="N21" s="59">
        <f t="shared" si="2"/>
        <v>0</v>
      </c>
      <c r="O21" s="59">
        <f t="shared" si="2"/>
        <v>0</v>
      </c>
      <c r="P21" s="6"/>
    </row>
    <row r="22" spans="1:16" ht="12.75" x14ac:dyDescent="0.2">
      <c r="A22" s="84" t="s">
        <v>15</v>
      </c>
      <c r="B22" s="85"/>
      <c r="C22" s="56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"/>
    </row>
    <row r="23" spans="1:16" ht="12.75" x14ac:dyDescent="0.2">
      <c r="A23" s="17"/>
      <c r="B23" s="11">
        <v>0</v>
      </c>
      <c r="C23" s="54">
        <f t="shared" ref="C23:C47" si="3">SUM(D23:O23)</f>
        <v>0</v>
      </c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6"/>
    </row>
    <row r="24" spans="1:16" ht="12.75" x14ac:dyDescent="0.2">
      <c r="A24" s="17"/>
      <c r="B24" s="11">
        <v>0</v>
      </c>
      <c r="C24" s="54">
        <f t="shared" si="3"/>
        <v>0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"/>
    </row>
    <row r="25" spans="1:16" ht="12.75" x14ac:dyDescent="0.2">
      <c r="A25" s="20"/>
      <c r="B25" s="11">
        <v>0</v>
      </c>
      <c r="C25" s="54">
        <f t="shared" si="3"/>
        <v>0</v>
      </c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6"/>
    </row>
    <row r="26" spans="1:16" ht="12.75" x14ac:dyDescent="0.2">
      <c r="A26" s="17"/>
      <c r="B26" s="11">
        <v>0</v>
      </c>
      <c r="C26" s="54">
        <f t="shared" si="3"/>
        <v>0</v>
      </c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6"/>
    </row>
    <row r="27" spans="1:16" ht="12.75" x14ac:dyDescent="0.2">
      <c r="A27" s="20"/>
      <c r="B27" s="11">
        <v>0</v>
      </c>
      <c r="C27" s="54">
        <f t="shared" si="3"/>
        <v>0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6"/>
    </row>
    <row r="28" spans="1:16" ht="12.75" x14ac:dyDescent="0.2">
      <c r="A28" s="17"/>
      <c r="B28" s="11">
        <v>0</v>
      </c>
      <c r="C28" s="54">
        <f t="shared" si="3"/>
        <v>0</v>
      </c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6"/>
    </row>
    <row r="29" spans="1:16" ht="12.75" x14ac:dyDescent="0.2">
      <c r="A29" s="20"/>
      <c r="B29" s="11">
        <v>0</v>
      </c>
      <c r="C29" s="54">
        <f t="shared" si="3"/>
        <v>0</v>
      </c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6"/>
    </row>
    <row r="30" spans="1:16" ht="12.75" x14ac:dyDescent="0.2">
      <c r="A30" s="21"/>
      <c r="B30" s="11">
        <v>0</v>
      </c>
      <c r="C30" s="54">
        <f t="shared" si="3"/>
        <v>0</v>
      </c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6"/>
    </row>
    <row r="31" spans="1:16" ht="12.75" x14ac:dyDescent="0.2">
      <c r="A31" s="20"/>
      <c r="B31" s="11">
        <v>0</v>
      </c>
      <c r="C31" s="54">
        <f t="shared" si="3"/>
        <v>0</v>
      </c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6"/>
    </row>
    <row r="32" spans="1:16" ht="12.75" x14ac:dyDescent="0.2">
      <c r="A32" s="20"/>
      <c r="B32" s="11">
        <v>0</v>
      </c>
      <c r="C32" s="54">
        <f t="shared" si="3"/>
        <v>0</v>
      </c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6"/>
    </row>
    <row r="33" spans="1:16" ht="12.75" x14ac:dyDescent="0.2">
      <c r="A33" s="20"/>
      <c r="B33" s="11">
        <v>0</v>
      </c>
      <c r="C33" s="54">
        <f t="shared" si="3"/>
        <v>0</v>
      </c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6"/>
    </row>
    <row r="34" spans="1:16" ht="12.75" x14ac:dyDescent="0.2">
      <c r="A34" s="20"/>
      <c r="B34" s="11">
        <v>0</v>
      </c>
      <c r="C34" s="54">
        <f t="shared" si="3"/>
        <v>0</v>
      </c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6"/>
    </row>
    <row r="35" spans="1:16" ht="12.75" x14ac:dyDescent="0.2">
      <c r="A35" s="20"/>
      <c r="B35" s="11">
        <v>0</v>
      </c>
      <c r="C35" s="54">
        <f t="shared" si="3"/>
        <v>0</v>
      </c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6"/>
    </row>
    <row r="36" spans="1:16" ht="12.75" x14ac:dyDescent="0.2">
      <c r="A36" s="20"/>
      <c r="B36" s="11">
        <v>0</v>
      </c>
      <c r="C36" s="54">
        <f t="shared" si="3"/>
        <v>0</v>
      </c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6"/>
    </row>
    <row r="37" spans="1:16" ht="12.75" x14ac:dyDescent="0.2">
      <c r="A37" s="20"/>
      <c r="B37" s="11">
        <v>0</v>
      </c>
      <c r="C37" s="54">
        <f t="shared" si="3"/>
        <v>0</v>
      </c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6"/>
    </row>
    <row r="38" spans="1:16" ht="12.75" x14ac:dyDescent="0.2">
      <c r="A38" s="22"/>
      <c r="B38" s="11">
        <v>0</v>
      </c>
      <c r="C38" s="54">
        <f t="shared" si="3"/>
        <v>0</v>
      </c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6"/>
    </row>
    <row r="39" spans="1:16" ht="12.75" x14ac:dyDescent="0.2">
      <c r="A39" s="20"/>
      <c r="B39" s="11">
        <v>0</v>
      </c>
      <c r="C39" s="54">
        <f t="shared" si="3"/>
        <v>0</v>
      </c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6"/>
    </row>
    <row r="40" spans="1:16" ht="12.75" x14ac:dyDescent="0.2">
      <c r="A40" s="20"/>
      <c r="B40" s="11">
        <v>0</v>
      </c>
      <c r="C40" s="54">
        <f t="shared" si="3"/>
        <v>0</v>
      </c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6"/>
    </row>
    <row r="41" spans="1:16" ht="12.75" x14ac:dyDescent="0.2">
      <c r="A41" s="20"/>
      <c r="B41" s="11">
        <v>0</v>
      </c>
      <c r="C41" s="54">
        <f t="shared" si="3"/>
        <v>0</v>
      </c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6"/>
    </row>
    <row r="42" spans="1:16" ht="12.75" x14ac:dyDescent="0.2">
      <c r="A42" s="20"/>
      <c r="B42" s="11">
        <v>0</v>
      </c>
      <c r="C42" s="54">
        <f t="shared" si="3"/>
        <v>0</v>
      </c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6"/>
    </row>
    <row r="43" spans="1:16" ht="12.75" x14ac:dyDescent="0.2">
      <c r="A43" s="20"/>
      <c r="B43" s="11">
        <v>0</v>
      </c>
      <c r="C43" s="54">
        <f t="shared" si="3"/>
        <v>0</v>
      </c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6"/>
    </row>
    <row r="44" spans="1:16" ht="12.75" x14ac:dyDescent="0.2">
      <c r="A44" s="20"/>
      <c r="B44" s="11">
        <v>0</v>
      </c>
      <c r="C44" s="54">
        <f t="shared" si="3"/>
        <v>0</v>
      </c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6"/>
    </row>
    <row r="45" spans="1:16" ht="12.75" x14ac:dyDescent="0.2">
      <c r="A45" s="20"/>
      <c r="B45" s="11">
        <v>0</v>
      </c>
      <c r="C45" s="54">
        <f t="shared" si="3"/>
        <v>0</v>
      </c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6"/>
    </row>
    <row r="46" spans="1:16" ht="12.75" x14ac:dyDescent="0.2">
      <c r="A46" s="20"/>
      <c r="B46" s="11">
        <v>0</v>
      </c>
      <c r="C46" s="54">
        <f t="shared" si="3"/>
        <v>0</v>
      </c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6"/>
    </row>
    <row r="47" spans="1:16" ht="12.75" x14ac:dyDescent="0.2">
      <c r="A47" s="19"/>
      <c r="B47" s="11">
        <v>0</v>
      </c>
      <c r="C47" s="54">
        <f t="shared" si="3"/>
        <v>0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6"/>
    </row>
    <row r="48" spans="1:16" s="3" customFormat="1" ht="12.75" x14ac:dyDescent="0.2">
      <c r="A48" s="86" t="s">
        <v>20</v>
      </c>
      <c r="B48" s="88">
        <f t="shared" ref="B48:O48" si="4">SUM(B23:B47)</f>
        <v>0</v>
      </c>
      <c r="C48" s="57">
        <f t="shared" si="4"/>
        <v>0</v>
      </c>
      <c r="D48" s="59">
        <f t="shared" si="4"/>
        <v>0</v>
      </c>
      <c r="E48" s="59">
        <f t="shared" si="4"/>
        <v>0</v>
      </c>
      <c r="F48" s="59">
        <f t="shared" si="4"/>
        <v>0</v>
      </c>
      <c r="G48" s="59">
        <f t="shared" si="4"/>
        <v>0</v>
      </c>
      <c r="H48" s="59">
        <f t="shared" si="4"/>
        <v>0</v>
      </c>
      <c r="I48" s="59">
        <f t="shared" si="4"/>
        <v>0</v>
      </c>
      <c r="J48" s="59">
        <f t="shared" si="4"/>
        <v>0</v>
      </c>
      <c r="K48" s="59">
        <f t="shared" si="4"/>
        <v>0</v>
      </c>
      <c r="L48" s="59">
        <f t="shared" si="4"/>
        <v>0</v>
      </c>
      <c r="M48" s="59">
        <f t="shared" si="4"/>
        <v>0</v>
      </c>
      <c r="N48" s="59">
        <f t="shared" si="4"/>
        <v>0</v>
      </c>
      <c r="O48" s="59">
        <f t="shared" si="4"/>
        <v>0</v>
      </c>
      <c r="P48" s="6"/>
    </row>
    <row r="49" spans="1:16" ht="12.75" x14ac:dyDescent="0.2">
      <c r="A49" s="89" t="s">
        <v>19</v>
      </c>
      <c r="B49" s="90"/>
      <c r="C49" s="54"/>
      <c r="D49" s="61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"/>
    </row>
    <row r="50" spans="1:16" ht="12.75" x14ac:dyDescent="0.2">
      <c r="A50" s="62" t="s">
        <v>35</v>
      </c>
      <c r="B50" s="11">
        <v>0</v>
      </c>
      <c r="C50" s="54">
        <f t="shared" ref="C50:C57" si="5">SUM(D50:O50)</f>
        <v>0</v>
      </c>
      <c r="D50" s="61">
        <f>ABS(MIN((Assumptions!F7*'Year 1'!D5)/12,0))</f>
        <v>0</v>
      </c>
      <c r="E50" s="60">
        <f>ABS(MIN((D60*Assumptions!$F$7)/12,0))</f>
        <v>0</v>
      </c>
      <c r="F50" s="60">
        <f>ABS(MIN((E60*Assumptions!$F$7)/12,0))</f>
        <v>0</v>
      </c>
      <c r="G50" s="60">
        <f>ABS(MIN((F60*Assumptions!$F$7)/12,0))</f>
        <v>0</v>
      </c>
      <c r="H50" s="60">
        <f>ABS(MIN((G60*Assumptions!$F$7)/12,0))</f>
        <v>0</v>
      </c>
      <c r="I50" s="60">
        <f>ABS(MIN((H60*Assumptions!$F$7)/12,0))</f>
        <v>0</v>
      </c>
      <c r="J50" s="60">
        <f>ABS(MIN((I60*Assumptions!$F$7)/12,0))</f>
        <v>0</v>
      </c>
      <c r="K50" s="60">
        <f>ABS(MIN((J60*Assumptions!$F$7)/12,0))</f>
        <v>0</v>
      </c>
      <c r="L50" s="60">
        <f>ABS(MIN((K60*Assumptions!$F$7)/12,0))</f>
        <v>0</v>
      </c>
      <c r="M50" s="60">
        <f>ABS(MIN((L60*Assumptions!$F$7)/12,0))</f>
        <v>0</v>
      </c>
      <c r="N50" s="60">
        <f>ABS(MIN((M60*Assumptions!$F$7)/12,0))</f>
        <v>0</v>
      </c>
      <c r="O50" s="60">
        <f>ABS(MIN((N60*Assumptions!$F$7)/12,0))</f>
        <v>0</v>
      </c>
      <c r="P50" s="6"/>
    </row>
    <row r="51" spans="1:16" ht="12.75" x14ac:dyDescent="0.2">
      <c r="A51" s="19"/>
      <c r="B51" s="11">
        <v>0</v>
      </c>
      <c r="C51" s="54">
        <f t="shared" si="5"/>
        <v>0</v>
      </c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6"/>
    </row>
    <row r="52" spans="1:16" ht="12.75" x14ac:dyDescent="0.2">
      <c r="A52" s="19"/>
      <c r="B52" s="11">
        <v>0</v>
      </c>
      <c r="C52" s="54">
        <f t="shared" si="5"/>
        <v>0</v>
      </c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6"/>
    </row>
    <row r="53" spans="1:16" ht="12.75" x14ac:dyDescent="0.2">
      <c r="A53" s="19"/>
      <c r="B53" s="11">
        <v>0</v>
      </c>
      <c r="C53" s="54">
        <f t="shared" si="5"/>
        <v>0</v>
      </c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6"/>
    </row>
    <row r="54" spans="1:16" ht="12.75" x14ac:dyDescent="0.2">
      <c r="A54" s="19"/>
      <c r="B54" s="11">
        <v>0</v>
      </c>
      <c r="C54" s="54">
        <f t="shared" si="5"/>
        <v>0</v>
      </c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6"/>
    </row>
    <row r="55" spans="1:16" ht="12.75" x14ac:dyDescent="0.2">
      <c r="A55" s="19"/>
      <c r="B55" s="11">
        <v>0</v>
      </c>
      <c r="C55" s="54">
        <f t="shared" si="5"/>
        <v>0</v>
      </c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6"/>
    </row>
    <row r="56" spans="1:16" ht="12.75" x14ac:dyDescent="0.2">
      <c r="A56" s="44" t="s">
        <v>26</v>
      </c>
      <c r="B56" s="45">
        <v>0</v>
      </c>
      <c r="C56" s="54">
        <f t="shared" si="5"/>
        <v>0</v>
      </c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6"/>
    </row>
    <row r="57" spans="1:16" ht="12.75" x14ac:dyDescent="0.2">
      <c r="A57" s="44" t="s">
        <v>27</v>
      </c>
      <c r="B57" s="45">
        <v>0</v>
      </c>
      <c r="C57" s="54">
        <f t="shared" si="5"/>
        <v>0</v>
      </c>
      <c r="D57" s="2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6"/>
    </row>
    <row r="58" spans="1:16" s="3" customFormat="1" ht="12.75" x14ac:dyDescent="0.2">
      <c r="A58" s="63" t="s">
        <v>16</v>
      </c>
      <c r="B58" s="55">
        <f t="shared" ref="B58:O58" si="6">SUM(B48:B57)</f>
        <v>0</v>
      </c>
      <c r="C58" s="55">
        <f t="shared" si="6"/>
        <v>0</v>
      </c>
      <c r="D58" s="59">
        <f t="shared" si="6"/>
        <v>0</v>
      </c>
      <c r="E58" s="59">
        <f t="shared" si="6"/>
        <v>0</v>
      </c>
      <c r="F58" s="59">
        <f t="shared" si="6"/>
        <v>0</v>
      </c>
      <c r="G58" s="59">
        <f t="shared" si="6"/>
        <v>0</v>
      </c>
      <c r="H58" s="59">
        <f t="shared" si="6"/>
        <v>0</v>
      </c>
      <c r="I58" s="59">
        <f t="shared" si="6"/>
        <v>0</v>
      </c>
      <c r="J58" s="59">
        <f t="shared" si="6"/>
        <v>0</v>
      </c>
      <c r="K58" s="59">
        <f t="shared" si="6"/>
        <v>0</v>
      </c>
      <c r="L58" s="59">
        <f t="shared" si="6"/>
        <v>0</v>
      </c>
      <c r="M58" s="59">
        <f t="shared" si="6"/>
        <v>0</v>
      </c>
      <c r="N58" s="59">
        <f t="shared" si="6"/>
        <v>0</v>
      </c>
      <c r="O58" s="59">
        <f t="shared" si="6"/>
        <v>0</v>
      </c>
      <c r="P58" s="6"/>
    </row>
    <row r="59" spans="1:16" s="26" customFormat="1" ht="12.75" x14ac:dyDescent="0.2">
      <c r="A59" s="64" t="s">
        <v>17</v>
      </c>
      <c r="B59" s="65">
        <f>B21-B58</f>
        <v>0</v>
      </c>
      <c r="C59" s="58">
        <f>+C21-C58</f>
        <v>0</v>
      </c>
      <c r="D59" s="65">
        <f t="shared" ref="D59:O59" si="7">D21-D58</f>
        <v>0</v>
      </c>
      <c r="E59" s="65">
        <f t="shared" si="7"/>
        <v>0</v>
      </c>
      <c r="F59" s="65">
        <f t="shared" si="7"/>
        <v>0</v>
      </c>
      <c r="G59" s="65">
        <f t="shared" si="7"/>
        <v>0</v>
      </c>
      <c r="H59" s="65">
        <f t="shared" si="7"/>
        <v>0</v>
      </c>
      <c r="I59" s="65">
        <f t="shared" si="7"/>
        <v>0</v>
      </c>
      <c r="J59" s="65">
        <f t="shared" si="7"/>
        <v>0</v>
      </c>
      <c r="K59" s="65">
        <f t="shared" si="7"/>
        <v>0</v>
      </c>
      <c r="L59" s="65">
        <f t="shared" si="7"/>
        <v>0</v>
      </c>
      <c r="M59" s="65">
        <f t="shared" si="7"/>
        <v>0</v>
      </c>
      <c r="N59" s="65">
        <f t="shared" si="7"/>
        <v>0</v>
      </c>
      <c r="O59" s="65">
        <f t="shared" si="7"/>
        <v>0</v>
      </c>
      <c r="P59" s="25"/>
    </row>
    <row r="60" spans="1:16" ht="12.75" x14ac:dyDescent="0.2">
      <c r="A60" s="63" t="s">
        <v>18</v>
      </c>
      <c r="B60" s="59">
        <v>0</v>
      </c>
      <c r="C60" s="59"/>
      <c r="D60" s="59">
        <f t="shared" ref="D60:O60" si="8">D5+D21-D58</f>
        <v>0</v>
      </c>
      <c r="E60" s="59">
        <f t="shared" si="8"/>
        <v>0</v>
      </c>
      <c r="F60" s="59">
        <f t="shared" si="8"/>
        <v>0</v>
      </c>
      <c r="G60" s="59">
        <f t="shared" si="8"/>
        <v>0</v>
      </c>
      <c r="H60" s="59">
        <f t="shared" si="8"/>
        <v>0</v>
      </c>
      <c r="I60" s="59">
        <f t="shared" si="8"/>
        <v>0</v>
      </c>
      <c r="J60" s="59">
        <f t="shared" si="8"/>
        <v>0</v>
      </c>
      <c r="K60" s="59">
        <f t="shared" si="8"/>
        <v>0</v>
      </c>
      <c r="L60" s="59">
        <f t="shared" si="8"/>
        <v>0</v>
      </c>
      <c r="M60" s="59">
        <f t="shared" si="8"/>
        <v>0</v>
      </c>
      <c r="N60" s="59">
        <f t="shared" si="8"/>
        <v>0</v>
      </c>
      <c r="O60" s="59">
        <f t="shared" si="8"/>
        <v>0</v>
      </c>
      <c r="P60" s="6"/>
    </row>
    <row r="61" spans="1:16" s="32" customFormat="1" x14ac:dyDescent="0.2">
      <c r="A61" s="27"/>
      <c r="B61" s="28"/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</row>
    <row r="62" spans="1:16" x14ac:dyDescent="0.2">
      <c r="C62" s="34"/>
      <c r="P62" s="6"/>
    </row>
    <row r="63" spans="1:16" x14ac:dyDescent="0.2">
      <c r="C63" s="5"/>
      <c r="F63" s="35"/>
      <c r="P63" s="6"/>
    </row>
    <row r="64" spans="1:16" x14ac:dyDescent="0.2">
      <c r="C64" s="5"/>
      <c r="F64" s="36"/>
      <c r="P64" s="6"/>
    </row>
    <row r="65" spans="3:16" x14ac:dyDescent="0.2">
      <c r="C65" s="5"/>
      <c r="F65" s="36"/>
      <c r="P65" s="6"/>
    </row>
    <row r="66" spans="3:16" x14ac:dyDescent="0.2">
      <c r="C66" s="5"/>
      <c r="F66" s="36"/>
      <c r="P66" s="6"/>
    </row>
    <row r="67" spans="3:16" x14ac:dyDescent="0.2">
      <c r="C67" s="5"/>
      <c r="F67" s="36"/>
      <c r="P67" s="6"/>
    </row>
    <row r="68" spans="3:16" x14ac:dyDescent="0.2">
      <c r="C68" s="5"/>
      <c r="F68" s="36"/>
      <c r="P68" s="6"/>
    </row>
    <row r="69" spans="3:16" x14ac:dyDescent="0.2">
      <c r="C69" s="5"/>
      <c r="F69" s="36"/>
      <c r="P69" s="6"/>
    </row>
    <row r="70" spans="3:16" x14ac:dyDescent="0.2">
      <c r="C70" s="5"/>
      <c r="F70" s="36"/>
      <c r="P70" s="6"/>
    </row>
    <row r="71" spans="3:16" x14ac:dyDescent="0.2">
      <c r="C71" s="5"/>
      <c r="F71" s="36"/>
      <c r="P71" s="6"/>
    </row>
    <row r="72" spans="3:16" x14ac:dyDescent="0.2">
      <c r="C72" s="5"/>
      <c r="F72" s="36"/>
      <c r="P72" s="6"/>
    </row>
    <row r="73" spans="3:16" x14ac:dyDescent="0.2">
      <c r="C73" s="5"/>
      <c r="F73" s="36"/>
      <c r="P73" s="6"/>
    </row>
    <row r="74" spans="3:16" x14ac:dyDescent="0.2">
      <c r="C74" s="5"/>
      <c r="F74" s="36"/>
      <c r="P74" s="6"/>
    </row>
    <row r="75" spans="3:16" x14ac:dyDescent="0.2">
      <c r="C75" s="5"/>
      <c r="F75" s="37"/>
      <c r="P75" s="6"/>
    </row>
    <row r="76" spans="3:16" x14ac:dyDescent="0.2">
      <c r="C76" s="5"/>
      <c r="P76" s="6"/>
    </row>
    <row r="77" spans="3:16" x14ac:dyDescent="0.2">
      <c r="C77" s="5"/>
      <c r="F77" s="38"/>
      <c r="P77" s="6"/>
    </row>
    <row r="78" spans="3:16" x14ac:dyDescent="0.2">
      <c r="C78" s="5"/>
      <c r="P78" s="6"/>
    </row>
    <row r="79" spans="3:16" x14ac:dyDescent="0.2">
      <c r="C79" s="5"/>
      <c r="P79" s="6"/>
    </row>
    <row r="80" spans="3:16" x14ac:dyDescent="0.2">
      <c r="C80" s="5"/>
      <c r="P80" s="6"/>
    </row>
    <row r="81" spans="3:16" x14ac:dyDescent="0.2">
      <c r="C81" s="5"/>
      <c r="P81" s="6"/>
    </row>
    <row r="82" spans="3:16" x14ac:dyDescent="0.2">
      <c r="C82" s="5"/>
    </row>
    <row r="83" spans="3:16" x14ac:dyDescent="0.2">
      <c r="C83" s="5"/>
    </row>
    <row r="84" spans="3:16" x14ac:dyDescent="0.2">
      <c r="C84" s="5"/>
    </row>
    <row r="85" spans="3:16" x14ac:dyDescent="0.2">
      <c r="C85" s="5"/>
    </row>
    <row r="86" spans="3:16" x14ac:dyDescent="0.2">
      <c r="C86" s="5"/>
    </row>
    <row r="87" spans="3:16" x14ac:dyDescent="0.2">
      <c r="C87" s="5"/>
    </row>
    <row r="88" spans="3:16" x14ac:dyDescent="0.2">
      <c r="C88" s="5"/>
    </row>
    <row r="89" spans="3:16" x14ac:dyDescent="0.2">
      <c r="C89" s="5"/>
    </row>
    <row r="90" spans="3:16" x14ac:dyDescent="0.2">
      <c r="C90" s="5"/>
    </row>
    <row r="91" spans="3:16" x14ac:dyDescent="0.2">
      <c r="C91" s="5"/>
    </row>
    <row r="92" spans="3:16" x14ac:dyDescent="0.2">
      <c r="C92" s="5"/>
    </row>
    <row r="93" spans="3:16" x14ac:dyDescent="0.2">
      <c r="C93" s="5"/>
    </row>
    <row r="94" spans="3:16" x14ac:dyDescent="0.2">
      <c r="C94" s="5"/>
    </row>
    <row r="95" spans="3:16" x14ac:dyDescent="0.2">
      <c r="C95" s="5"/>
    </row>
    <row r="96" spans="3:16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</sheetData>
  <sheetProtection formatCells="0" formatColumns="0" formatRows="0" insertColumns="0" insertRows="0" insertHyperlinks="0" deleteColumns="0" deleteRows="0"/>
  <mergeCells count="2">
    <mergeCell ref="C1:O1"/>
    <mergeCell ref="C2:O2"/>
  </mergeCells>
  <phoneticPr fontId="0" type="noConversion"/>
  <pageMargins left="0.19685039370078741" right="0.19685039370078741" top="0.19685039370078741" bottom="0.19685039370078741" header="0" footer="0"/>
  <pageSetup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CF21"/>
    <pageSetUpPr fitToPage="1"/>
  </sheetPr>
  <dimension ref="A1:U60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D9" sqref="D9"/>
    </sheetView>
  </sheetViews>
  <sheetFormatPr defaultColWidth="12.5703125" defaultRowHeight="11.25" x14ac:dyDescent="0.2"/>
  <cols>
    <col min="1" max="1" width="30.7109375" style="9" customWidth="1"/>
    <col min="2" max="2" width="10.7109375" style="33" customWidth="1"/>
    <col min="3" max="3" width="10.7109375" style="6" customWidth="1"/>
    <col min="4" max="14" width="10.7109375" style="33" customWidth="1"/>
    <col min="15" max="15" width="10.7109375" style="35" customWidth="1"/>
    <col min="16" max="16384" width="12.5703125" style="9"/>
  </cols>
  <sheetData>
    <row r="1" spans="1:21" s="3" customFormat="1" ht="37.5" customHeight="1" x14ac:dyDescent="0.2">
      <c r="B1" s="4"/>
      <c r="C1" s="46" t="s">
        <v>23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1" s="3" customFormat="1" ht="18.75" customHeight="1" x14ac:dyDescent="0.2">
      <c r="B2" s="6"/>
      <c r="C2" s="7" t="s">
        <v>24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1" s="3" customFormat="1" ht="12.75" x14ac:dyDescent="0.2">
      <c r="A3" s="8"/>
      <c r="B3" s="8"/>
      <c r="C3" s="47" t="s">
        <v>28</v>
      </c>
      <c r="D3" s="66" t="s">
        <v>0</v>
      </c>
      <c r="E3" s="66" t="s">
        <v>1</v>
      </c>
      <c r="F3" s="66" t="s">
        <v>2</v>
      </c>
      <c r="G3" s="66" t="s">
        <v>3</v>
      </c>
      <c r="H3" s="66" t="s">
        <v>4</v>
      </c>
      <c r="I3" s="66" t="s">
        <v>5</v>
      </c>
      <c r="J3" s="66" t="s">
        <v>6</v>
      </c>
      <c r="K3" s="66" t="s">
        <v>7</v>
      </c>
      <c r="L3" s="66" t="s">
        <v>8</v>
      </c>
      <c r="M3" s="66" t="s">
        <v>9</v>
      </c>
      <c r="N3" s="66" t="s">
        <v>10</v>
      </c>
      <c r="O3" s="66" t="s">
        <v>11</v>
      </c>
    </row>
    <row r="4" spans="1:21" s="3" customFormat="1" x14ac:dyDescent="0.2">
      <c r="A4" s="53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21" ht="12" x14ac:dyDescent="0.2">
      <c r="A5" s="53" t="s">
        <v>21</v>
      </c>
      <c r="B5" s="48"/>
      <c r="C5" s="95"/>
      <c r="D5" s="92">
        <f>'Year 1'!O60</f>
        <v>0</v>
      </c>
      <c r="E5" s="92">
        <f>D60</f>
        <v>0</v>
      </c>
      <c r="F5" s="92">
        <f>E60</f>
        <v>0</v>
      </c>
      <c r="G5" s="92">
        <f t="shared" ref="G5:O5" si="0">F60</f>
        <v>0</v>
      </c>
      <c r="H5" s="92">
        <f t="shared" si="0"/>
        <v>0</v>
      </c>
      <c r="I5" s="92">
        <f t="shared" si="0"/>
        <v>0</v>
      </c>
      <c r="J5" s="92">
        <f t="shared" si="0"/>
        <v>0</v>
      </c>
      <c r="K5" s="92">
        <f t="shared" si="0"/>
        <v>0</v>
      </c>
      <c r="L5" s="92">
        <f t="shared" si="0"/>
        <v>0</v>
      </c>
      <c r="M5" s="92">
        <f t="shared" si="0"/>
        <v>0</v>
      </c>
      <c r="N5" s="92">
        <f t="shared" si="0"/>
        <v>0</v>
      </c>
      <c r="O5" s="92">
        <f t="shared" si="0"/>
        <v>0</v>
      </c>
    </row>
    <row r="6" spans="1:21" ht="12.75" x14ac:dyDescent="0.2">
      <c r="A6" s="40" t="s">
        <v>12</v>
      </c>
      <c r="B6" s="41" t="s">
        <v>22</v>
      </c>
      <c r="C6" s="50" t="s">
        <v>13</v>
      </c>
      <c r="D6" s="51"/>
      <c r="E6" s="52"/>
      <c r="F6" s="52"/>
      <c r="G6" s="51"/>
      <c r="H6" s="51"/>
      <c r="I6" s="51"/>
      <c r="J6" s="51"/>
      <c r="K6" s="51"/>
      <c r="L6" s="51"/>
      <c r="M6" s="51"/>
      <c r="N6" s="51"/>
      <c r="O6" s="51"/>
    </row>
    <row r="7" spans="1:21" ht="12.75" x14ac:dyDescent="0.2">
      <c r="A7" s="10"/>
      <c r="B7" s="11">
        <v>0</v>
      </c>
      <c r="C7" s="54">
        <f>SUM(D7:O7)</f>
        <v>0</v>
      </c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21" ht="12.75" x14ac:dyDescent="0.2">
      <c r="A8" s="14"/>
      <c r="B8" s="11">
        <v>0</v>
      </c>
      <c r="C8" s="54">
        <f>SUM(D8:O8)</f>
        <v>0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21" ht="12.75" x14ac:dyDescent="0.2">
      <c r="A9" s="14"/>
      <c r="B9" s="11">
        <v>0</v>
      </c>
      <c r="C9" s="54">
        <f t="shared" ref="C9:C20" si="1">SUM(D9:O9)</f>
        <v>0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1" ht="12.75" x14ac:dyDescent="0.2">
      <c r="A10" s="14"/>
      <c r="B10" s="11">
        <v>0</v>
      </c>
      <c r="C10" s="54">
        <f t="shared" si="1"/>
        <v>0</v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1" ht="12.75" x14ac:dyDescent="0.2">
      <c r="A11" s="14"/>
      <c r="B11" s="11">
        <v>0</v>
      </c>
      <c r="C11" s="54">
        <f t="shared" si="1"/>
        <v>0</v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1" ht="12.75" x14ac:dyDescent="0.2">
      <c r="A12" s="15"/>
      <c r="B12" s="11">
        <v>0</v>
      </c>
      <c r="C12" s="54">
        <f t="shared" si="1"/>
        <v>0</v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1" ht="12.75" x14ac:dyDescent="0.2">
      <c r="A13" s="15"/>
      <c r="B13" s="11">
        <v>0</v>
      </c>
      <c r="C13" s="54">
        <f t="shared" si="1"/>
        <v>0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1" ht="12.75" x14ac:dyDescent="0.2">
      <c r="A14" s="15"/>
      <c r="B14" s="11">
        <v>0</v>
      </c>
      <c r="C14" s="54">
        <f t="shared" si="1"/>
        <v>0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1" ht="12.75" x14ac:dyDescent="0.2">
      <c r="A15" s="15"/>
      <c r="B15" s="11">
        <v>0</v>
      </c>
      <c r="C15" s="54">
        <f t="shared" si="1"/>
        <v>0</v>
      </c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U15" s="67"/>
    </row>
    <row r="16" spans="1:21" ht="12.75" x14ac:dyDescent="0.2">
      <c r="A16" s="16"/>
      <c r="B16" s="11">
        <v>0</v>
      </c>
      <c r="C16" s="54">
        <f t="shared" si="1"/>
        <v>0</v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 x14ac:dyDescent="0.2">
      <c r="A17" s="17"/>
      <c r="B17" s="11">
        <v>0</v>
      </c>
      <c r="C17" s="54">
        <f t="shared" si="1"/>
        <v>0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 x14ac:dyDescent="0.2">
      <c r="A18" s="18"/>
      <c r="B18" s="11">
        <v>0</v>
      </c>
      <c r="C18" s="54">
        <f t="shared" si="1"/>
        <v>0</v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 x14ac:dyDescent="0.2">
      <c r="A19" s="19"/>
      <c r="B19" s="11">
        <v>0</v>
      </c>
      <c r="C19" s="54">
        <f t="shared" si="1"/>
        <v>0</v>
      </c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 x14ac:dyDescent="0.2">
      <c r="A20" s="19"/>
      <c r="B20" s="11">
        <v>0</v>
      </c>
      <c r="C20" s="54">
        <f t="shared" si="1"/>
        <v>0</v>
      </c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 x14ac:dyDescent="0.2">
      <c r="A21" s="42" t="s">
        <v>14</v>
      </c>
      <c r="B21" s="43">
        <f>SUM(B7:B20)</f>
        <v>0</v>
      </c>
      <c r="C21" s="55">
        <f>SUM(C7:C20)</f>
        <v>0</v>
      </c>
      <c r="D21" s="59">
        <f t="shared" ref="D21:O21" si="2">SUM(D7:D20)</f>
        <v>0</v>
      </c>
      <c r="E21" s="59">
        <f t="shared" si="2"/>
        <v>0</v>
      </c>
      <c r="F21" s="59">
        <f t="shared" si="2"/>
        <v>0</v>
      </c>
      <c r="G21" s="59">
        <f t="shared" si="2"/>
        <v>0</v>
      </c>
      <c r="H21" s="59">
        <f t="shared" si="2"/>
        <v>0</v>
      </c>
      <c r="I21" s="59">
        <f t="shared" si="2"/>
        <v>0</v>
      </c>
      <c r="J21" s="59">
        <f t="shared" si="2"/>
        <v>0</v>
      </c>
      <c r="K21" s="59">
        <f t="shared" si="2"/>
        <v>0</v>
      </c>
      <c r="L21" s="59">
        <f t="shared" si="2"/>
        <v>0</v>
      </c>
      <c r="M21" s="59">
        <f t="shared" si="2"/>
        <v>0</v>
      </c>
      <c r="N21" s="59">
        <f t="shared" si="2"/>
        <v>0</v>
      </c>
      <c r="O21" s="59">
        <f t="shared" si="2"/>
        <v>0</v>
      </c>
    </row>
    <row r="22" spans="1:15" ht="12.75" x14ac:dyDescent="0.2">
      <c r="A22" s="84" t="s">
        <v>15</v>
      </c>
      <c r="B22" s="85"/>
      <c r="C22" s="56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ht="12.75" x14ac:dyDescent="0.2">
      <c r="A23" s="17"/>
      <c r="B23" s="11">
        <v>0</v>
      </c>
      <c r="C23" s="54">
        <f t="shared" ref="C23:C47" si="3">SUM(D23:O23)</f>
        <v>0</v>
      </c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 x14ac:dyDescent="0.2">
      <c r="A24" s="17"/>
      <c r="B24" s="11">
        <v>0</v>
      </c>
      <c r="C24" s="54">
        <f t="shared" si="3"/>
        <v>0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 x14ac:dyDescent="0.2">
      <c r="A25" s="20"/>
      <c r="B25" s="11">
        <v>0</v>
      </c>
      <c r="C25" s="54">
        <f t="shared" si="3"/>
        <v>0</v>
      </c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 x14ac:dyDescent="0.2">
      <c r="A26" s="17"/>
      <c r="B26" s="11">
        <v>0</v>
      </c>
      <c r="C26" s="54">
        <f t="shared" si="3"/>
        <v>0</v>
      </c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 x14ac:dyDescent="0.2">
      <c r="A27" s="20"/>
      <c r="B27" s="11">
        <v>0</v>
      </c>
      <c r="C27" s="54">
        <f t="shared" si="3"/>
        <v>0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 x14ac:dyDescent="0.2">
      <c r="A28" s="17"/>
      <c r="B28" s="11">
        <v>0</v>
      </c>
      <c r="C28" s="54">
        <f t="shared" si="3"/>
        <v>0</v>
      </c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 x14ac:dyDescent="0.2">
      <c r="A29" s="20"/>
      <c r="B29" s="11">
        <v>0</v>
      </c>
      <c r="C29" s="54">
        <f t="shared" si="3"/>
        <v>0</v>
      </c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 x14ac:dyDescent="0.2">
      <c r="A30" s="21"/>
      <c r="B30" s="11">
        <v>0</v>
      </c>
      <c r="C30" s="54">
        <f t="shared" si="3"/>
        <v>0</v>
      </c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 x14ac:dyDescent="0.2">
      <c r="A31" s="20"/>
      <c r="B31" s="11">
        <v>0</v>
      </c>
      <c r="C31" s="54">
        <f t="shared" si="3"/>
        <v>0</v>
      </c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 x14ac:dyDescent="0.2">
      <c r="A32" s="20"/>
      <c r="B32" s="11">
        <v>0</v>
      </c>
      <c r="C32" s="54">
        <f t="shared" si="3"/>
        <v>0</v>
      </c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 x14ac:dyDescent="0.2">
      <c r="A33" s="20"/>
      <c r="B33" s="11">
        <v>0</v>
      </c>
      <c r="C33" s="54">
        <f t="shared" si="3"/>
        <v>0</v>
      </c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 x14ac:dyDescent="0.2">
      <c r="A34" s="20"/>
      <c r="B34" s="11">
        <v>0</v>
      </c>
      <c r="C34" s="54">
        <f t="shared" si="3"/>
        <v>0</v>
      </c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 x14ac:dyDescent="0.2">
      <c r="A35" s="20"/>
      <c r="B35" s="11">
        <v>0</v>
      </c>
      <c r="C35" s="54">
        <f t="shared" si="3"/>
        <v>0</v>
      </c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 x14ac:dyDescent="0.2">
      <c r="A36" s="20"/>
      <c r="B36" s="11">
        <v>0</v>
      </c>
      <c r="C36" s="54">
        <f t="shared" si="3"/>
        <v>0</v>
      </c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 x14ac:dyDescent="0.2">
      <c r="A37" s="20"/>
      <c r="B37" s="11">
        <v>0</v>
      </c>
      <c r="C37" s="54">
        <f t="shared" si="3"/>
        <v>0</v>
      </c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 x14ac:dyDescent="0.2">
      <c r="A38" s="22"/>
      <c r="B38" s="11">
        <v>0</v>
      </c>
      <c r="C38" s="54">
        <f t="shared" si="3"/>
        <v>0</v>
      </c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 x14ac:dyDescent="0.2">
      <c r="A39" s="20"/>
      <c r="B39" s="11">
        <v>0</v>
      </c>
      <c r="C39" s="54">
        <f t="shared" si="3"/>
        <v>0</v>
      </c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 x14ac:dyDescent="0.2">
      <c r="A40" s="20"/>
      <c r="B40" s="11">
        <v>0</v>
      </c>
      <c r="C40" s="54">
        <f t="shared" si="3"/>
        <v>0</v>
      </c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 x14ac:dyDescent="0.2">
      <c r="A41" s="20"/>
      <c r="B41" s="11">
        <v>0</v>
      </c>
      <c r="C41" s="54">
        <f t="shared" si="3"/>
        <v>0</v>
      </c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 x14ac:dyDescent="0.2">
      <c r="A42" s="20"/>
      <c r="B42" s="11">
        <v>0</v>
      </c>
      <c r="C42" s="54">
        <f t="shared" si="3"/>
        <v>0</v>
      </c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 x14ac:dyDescent="0.2">
      <c r="A43" s="20"/>
      <c r="B43" s="11">
        <v>0</v>
      </c>
      <c r="C43" s="54">
        <f t="shared" si="3"/>
        <v>0</v>
      </c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 x14ac:dyDescent="0.2">
      <c r="A44" s="20"/>
      <c r="B44" s="11">
        <v>0</v>
      </c>
      <c r="C44" s="54">
        <f t="shared" si="3"/>
        <v>0</v>
      </c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75" x14ac:dyDescent="0.2">
      <c r="A45" s="20"/>
      <c r="B45" s="11">
        <v>0</v>
      </c>
      <c r="C45" s="54">
        <f t="shared" si="3"/>
        <v>0</v>
      </c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75" x14ac:dyDescent="0.2">
      <c r="A46" s="20"/>
      <c r="B46" s="11">
        <v>0</v>
      </c>
      <c r="C46" s="54">
        <f t="shared" si="3"/>
        <v>0</v>
      </c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75" x14ac:dyDescent="0.2">
      <c r="A47" s="19"/>
      <c r="B47" s="11">
        <v>0</v>
      </c>
      <c r="C47" s="54">
        <f t="shared" si="3"/>
        <v>0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2.75" x14ac:dyDescent="0.2">
      <c r="A48" s="86" t="s">
        <v>20</v>
      </c>
      <c r="B48" s="88">
        <f t="shared" ref="B48:O48" si="4">SUM(B23:B47)</f>
        <v>0</v>
      </c>
      <c r="C48" s="57">
        <f t="shared" si="4"/>
        <v>0</v>
      </c>
      <c r="D48" s="59">
        <f t="shared" si="4"/>
        <v>0</v>
      </c>
      <c r="E48" s="59">
        <f t="shared" si="4"/>
        <v>0</v>
      </c>
      <c r="F48" s="59">
        <f t="shared" si="4"/>
        <v>0</v>
      </c>
      <c r="G48" s="59">
        <f t="shared" si="4"/>
        <v>0</v>
      </c>
      <c r="H48" s="59">
        <f t="shared" si="4"/>
        <v>0</v>
      </c>
      <c r="I48" s="59">
        <f t="shared" si="4"/>
        <v>0</v>
      </c>
      <c r="J48" s="59">
        <f t="shared" si="4"/>
        <v>0</v>
      </c>
      <c r="K48" s="59">
        <f t="shared" si="4"/>
        <v>0</v>
      </c>
      <c r="L48" s="59">
        <f t="shared" si="4"/>
        <v>0</v>
      </c>
      <c r="M48" s="59">
        <f t="shared" si="4"/>
        <v>0</v>
      </c>
      <c r="N48" s="59">
        <f t="shared" si="4"/>
        <v>0</v>
      </c>
      <c r="O48" s="59">
        <f t="shared" si="4"/>
        <v>0</v>
      </c>
    </row>
    <row r="49" spans="1:15" ht="12.75" x14ac:dyDescent="0.2">
      <c r="A49" s="87" t="s">
        <v>19</v>
      </c>
      <c r="B49" s="90"/>
      <c r="C49" s="54"/>
      <c r="D49" s="61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12.75" x14ac:dyDescent="0.2">
      <c r="A50" s="83" t="s">
        <v>35</v>
      </c>
      <c r="B50" s="94">
        <v>0</v>
      </c>
      <c r="C50" s="54">
        <f>SUM(D50:O50)</f>
        <v>0</v>
      </c>
      <c r="D50" s="61">
        <f>ABS(MIN((D5*Assumptions!$F$7)/12,0))</f>
        <v>0</v>
      </c>
      <c r="E50" s="60">
        <f>ABS(MIN((D60*Assumptions!$F$7)/12,0))</f>
        <v>0</v>
      </c>
      <c r="F50" s="60">
        <f>ABS(MIN((E60*Assumptions!$F$7)/12,0))</f>
        <v>0</v>
      </c>
      <c r="G50" s="60">
        <f>ABS(MIN((F60*Assumptions!$F$7)/12,0))</f>
        <v>0</v>
      </c>
      <c r="H50" s="60">
        <f>ABS(MIN((G60*Assumptions!$F$7)/12,0))</f>
        <v>0</v>
      </c>
      <c r="I50" s="60">
        <f>ABS(MIN((H60*Assumptions!$F$7)/12,0))</f>
        <v>0</v>
      </c>
      <c r="J50" s="60">
        <f>ABS(MIN((I60*Assumptions!$F$7)/12,0))</f>
        <v>0</v>
      </c>
      <c r="K50" s="60">
        <f>ABS(MIN((J60*Assumptions!$F$7)/12,0))</f>
        <v>0</v>
      </c>
      <c r="L50" s="60">
        <f>ABS(MIN((K60*Assumptions!$F$7)/12,0))</f>
        <v>0</v>
      </c>
      <c r="M50" s="60">
        <f>ABS(MIN((L60*Assumptions!$F$7)/12,0))</f>
        <v>0</v>
      </c>
      <c r="N50" s="60">
        <f>ABS(MIN((M60*Assumptions!$F$7)/12,0))</f>
        <v>0</v>
      </c>
      <c r="O50" s="60">
        <f>ABS(MIN((N60*Assumptions!$F$7)/12,0))</f>
        <v>0</v>
      </c>
    </row>
    <row r="51" spans="1:15" ht="12.75" x14ac:dyDescent="0.2">
      <c r="A51" s="19"/>
      <c r="B51" s="11">
        <v>0</v>
      </c>
      <c r="C51" s="54">
        <f t="shared" ref="C51:C57" si="5">SUM(D51:O51)</f>
        <v>0</v>
      </c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2.75" x14ac:dyDescent="0.2">
      <c r="A52" s="19"/>
      <c r="B52" s="11">
        <v>0</v>
      </c>
      <c r="C52" s="54">
        <f t="shared" si="5"/>
        <v>0</v>
      </c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2.75" x14ac:dyDescent="0.2">
      <c r="A53" s="19"/>
      <c r="B53" s="11">
        <v>0</v>
      </c>
      <c r="C53" s="54">
        <f t="shared" si="5"/>
        <v>0</v>
      </c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2.75" x14ac:dyDescent="0.2">
      <c r="A54" s="19"/>
      <c r="B54" s="11">
        <v>0</v>
      </c>
      <c r="C54" s="54">
        <f t="shared" si="5"/>
        <v>0</v>
      </c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2.75" x14ac:dyDescent="0.2">
      <c r="A55" s="19"/>
      <c r="B55" s="11">
        <v>0</v>
      </c>
      <c r="C55" s="54">
        <f t="shared" si="5"/>
        <v>0</v>
      </c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2.75" x14ac:dyDescent="0.2">
      <c r="A56" s="44" t="s">
        <v>26</v>
      </c>
      <c r="B56" s="45">
        <v>0</v>
      </c>
      <c r="C56" s="54">
        <f t="shared" si="5"/>
        <v>0</v>
      </c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2.75" x14ac:dyDescent="0.2">
      <c r="A57" s="44" t="s">
        <v>27</v>
      </c>
      <c r="B57" s="45">
        <v>0</v>
      </c>
      <c r="C57" s="54">
        <f t="shared" si="5"/>
        <v>0</v>
      </c>
      <c r="D57" s="2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2.75" x14ac:dyDescent="0.2">
      <c r="A58" s="63" t="s">
        <v>16</v>
      </c>
      <c r="B58" s="55">
        <f t="shared" ref="B58:O58" si="6">SUM(B48:B57)</f>
        <v>0</v>
      </c>
      <c r="C58" s="55">
        <f t="shared" si="6"/>
        <v>0</v>
      </c>
      <c r="D58" s="59">
        <f t="shared" si="6"/>
        <v>0</v>
      </c>
      <c r="E58" s="59">
        <f t="shared" si="6"/>
        <v>0</v>
      </c>
      <c r="F58" s="59">
        <f t="shared" si="6"/>
        <v>0</v>
      </c>
      <c r="G58" s="59">
        <f t="shared" si="6"/>
        <v>0</v>
      </c>
      <c r="H58" s="59">
        <f t="shared" si="6"/>
        <v>0</v>
      </c>
      <c r="I58" s="59">
        <f t="shared" si="6"/>
        <v>0</v>
      </c>
      <c r="J58" s="59">
        <f t="shared" si="6"/>
        <v>0</v>
      </c>
      <c r="K58" s="59">
        <f t="shared" si="6"/>
        <v>0</v>
      </c>
      <c r="L58" s="59">
        <f t="shared" si="6"/>
        <v>0</v>
      </c>
      <c r="M58" s="59">
        <f t="shared" si="6"/>
        <v>0</v>
      </c>
      <c r="N58" s="59">
        <f t="shared" si="6"/>
        <v>0</v>
      </c>
      <c r="O58" s="59">
        <f t="shared" si="6"/>
        <v>0</v>
      </c>
    </row>
    <row r="59" spans="1:15" ht="12.75" x14ac:dyDescent="0.2">
      <c r="A59" s="64" t="s">
        <v>17</v>
      </c>
      <c r="B59" s="65">
        <f>B21-B58</f>
        <v>0</v>
      </c>
      <c r="C59" s="58">
        <f>+C21-C58</f>
        <v>0</v>
      </c>
      <c r="D59" s="65">
        <f t="shared" ref="D59:O59" si="7">D21-D58</f>
        <v>0</v>
      </c>
      <c r="E59" s="65">
        <f t="shared" si="7"/>
        <v>0</v>
      </c>
      <c r="F59" s="65">
        <f t="shared" si="7"/>
        <v>0</v>
      </c>
      <c r="G59" s="65">
        <f t="shared" si="7"/>
        <v>0</v>
      </c>
      <c r="H59" s="65">
        <f t="shared" si="7"/>
        <v>0</v>
      </c>
      <c r="I59" s="65">
        <f t="shared" si="7"/>
        <v>0</v>
      </c>
      <c r="J59" s="65">
        <f t="shared" si="7"/>
        <v>0</v>
      </c>
      <c r="K59" s="65">
        <f t="shared" si="7"/>
        <v>0</v>
      </c>
      <c r="L59" s="65">
        <f t="shared" si="7"/>
        <v>0</v>
      </c>
      <c r="M59" s="65">
        <f t="shared" si="7"/>
        <v>0</v>
      </c>
      <c r="N59" s="65">
        <f t="shared" si="7"/>
        <v>0</v>
      </c>
      <c r="O59" s="65">
        <f t="shared" si="7"/>
        <v>0</v>
      </c>
    </row>
    <row r="60" spans="1:15" ht="12.75" x14ac:dyDescent="0.2">
      <c r="A60" s="63" t="s">
        <v>18</v>
      </c>
      <c r="B60" s="59">
        <v>0</v>
      </c>
      <c r="C60" s="59"/>
      <c r="D60" s="59">
        <f t="shared" ref="D60:O60" si="8">D5+D21-D58</f>
        <v>0</v>
      </c>
      <c r="E60" s="59">
        <f t="shared" si="8"/>
        <v>0</v>
      </c>
      <c r="F60" s="59">
        <f t="shared" si="8"/>
        <v>0</v>
      </c>
      <c r="G60" s="59">
        <f t="shared" si="8"/>
        <v>0</v>
      </c>
      <c r="H60" s="59">
        <f t="shared" si="8"/>
        <v>0</v>
      </c>
      <c r="I60" s="59">
        <f t="shared" si="8"/>
        <v>0</v>
      </c>
      <c r="J60" s="59">
        <f t="shared" si="8"/>
        <v>0</v>
      </c>
      <c r="K60" s="59">
        <f t="shared" si="8"/>
        <v>0</v>
      </c>
      <c r="L60" s="59">
        <f t="shared" si="8"/>
        <v>0</v>
      </c>
      <c r="M60" s="59">
        <f t="shared" si="8"/>
        <v>0</v>
      </c>
      <c r="N60" s="59">
        <f t="shared" si="8"/>
        <v>0</v>
      </c>
      <c r="O60" s="59">
        <f t="shared" si="8"/>
        <v>0</v>
      </c>
    </row>
  </sheetData>
  <sheetProtection formatCells="0" formatColumns="0" formatRows="0" insertColumns="0" insertRows="0" insertHyperlinks="0" deleteColumns="0" deleteRows="0"/>
  <mergeCells count="2">
    <mergeCell ref="C1:O1"/>
    <mergeCell ref="C2:O2"/>
  </mergeCells>
  <phoneticPr fontId="0" type="noConversion"/>
  <pageMargins left="0.25" right="0.25" top="0.25" bottom="0.25" header="0.5" footer="0.5"/>
  <pageSetup scale="7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CDF4"/>
    <pageSetUpPr fitToPage="1"/>
  </sheetPr>
  <dimension ref="A1:S60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E22" sqref="E22"/>
    </sheetView>
  </sheetViews>
  <sheetFormatPr defaultRowHeight="12.75" x14ac:dyDescent="0.2"/>
  <cols>
    <col min="1" max="1" width="30.7109375" style="1" customWidth="1"/>
    <col min="2" max="15" width="10.7109375" style="2" customWidth="1"/>
    <col min="16" max="16" width="9.140625" style="2"/>
    <col min="17" max="16384" width="9.140625" style="1"/>
  </cols>
  <sheetData>
    <row r="1" spans="1:16" s="39" customFormat="1" ht="37.5" customHeight="1" x14ac:dyDescent="0.2">
      <c r="A1" s="3"/>
      <c r="B1" s="4"/>
      <c r="C1" s="46" t="s">
        <v>23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93"/>
    </row>
    <row r="2" spans="1:16" s="39" customFormat="1" ht="15" x14ac:dyDescent="0.2">
      <c r="A2" s="3"/>
      <c r="B2" s="6"/>
      <c r="C2" s="7" t="s">
        <v>24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93"/>
    </row>
    <row r="3" spans="1:16" s="39" customFormat="1" x14ac:dyDescent="0.2">
      <c r="A3" s="8"/>
      <c r="B3" s="8"/>
      <c r="C3" s="47" t="s">
        <v>29</v>
      </c>
      <c r="D3" s="66" t="s">
        <v>0</v>
      </c>
      <c r="E3" s="66" t="s">
        <v>1</v>
      </c>
      <c r="F3" s="66" t="s">
        <v>2</v>
      </c>
      <c r="G3" s="66" t="s">
        <v>3</v>
      </c>
      <c r="H3" s="66" t="s">
        <v>4</v>
      </c>
      <c r="I3" s="66" t="s">
        <v>5</v>
      </c>
      <c r="J3" s="66" t="s">
        <v>6</v>
      </c>
      <c r="K3" s="66" t="s">
        <v>7</v>
      </c>
      <c r="L3" s="66" t="s">
        <v>8</v>
      </c>
      <c r="M3" s="66" t="s">
        <v>9</v>
      </c>
      <c r="N3" s="66" t="s">
        <v>10</v>
      </c>
      <c r="O3" s="66" t="s">
        <v>11</v>
      </c>
      <c r="P3" s="93"/>
    </row>
    <row r="4" spans="1:16" s="39" customFormat="1" x14ac:dyDescent="0.2">
      <c r="A4" s="53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93"/>
    </row>
    <row r="5" spans="1:16" x14ac:dyDescent="0.2">
      <c r="A5" s="53" t="s">
        <v>21</v>
      </c>
      <c r="B5" s="48"/>
      <c r="C5" s="49"/>
      <c r="D5" s="92">
        <f>'Year 2'!O60</f>
        <v>0</v>
      </c>
      <c r="E5" s="92">
        <f>D60</f>
        <v>0</v>
      </c>
      <c r="F5" s="92">
        <f>E60</f>
        <v>0</v>
      </c>
      <c r="G5" s="92">
        <f t="shared" ref="G5:O5" si="0">F60</f>
        <v>0</v>
      </c>
      <c r="H5" s="92">
        <f t="shared" si="0"/>
        <v>0</v>
      </c>
      <c r="I5" s="92">
        <f t="shared" si="0"/>
        <v>0</v>
      </c>
      <c r="J5" s="92">
        <f t="shared" si="0"/>
        <v>0</v>
      </c>
      <c r="K5" s="92">
        <f t="shared" si="0"/>
        <v>0</v>
      </c>
      <c r="L5" s="92">
        <f t="shared" si="0"/>
        <v>0</v>
      </c>
      <c r="M5" s="92">
        <f t="shared" si="0"/>
        <v>0</v>
      </c>
      <c r="N5" s="92">
        <f t="shared" si="0"/>
        <v>0</v>
      </c>
      <c r="O5" s="92">
        <f t="shared" si="0"/>
        <v>0</v>
      </c>
    </row>
    <row r="6" spans="1:16" x14ac:dyDescent="0.2">
      <c r="A6" s="40" t="s">
        <v>12</v>
      </c>
      <c r="B6" s="41" t="s">
        <v>22</v>
      </c>
      <c r="C6" s="50" t="s">
        <v>13</v>
      </c>
      <c r="D6" s="51"/>
      <c r="E6" s="52"/>
      <c r="F6" s="52"/>
      <c r="G6" s="51"/>
      <c r="H6" s="51"/>
      <c r="I6" s="51"/>
      <c r="J6" s="51"/>
      <c r="K6" s="51"/>
      <c r="L6" s="51"/>
      <c r="M6" s="51"/>
      <c r="N6" s="51"/>
      <c r="O6" s="51"/>
    </row>
    <row r="7" spans="1:16" x14ac:dyDescent="0.2">
      <c r="A7" s="10"/>
      <c r="B7" s="11">
        <v>0</v>
      </c>
      <c r="C7" s="54">
        <f>SUM(D7:O7)</f>
        <v>0</v>
      </c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6" x14ac:dyDescent="0.2">
      <c r="A8" s="14"/>
      <c r="B8" s="11">
        <v>0</v>
      </c>
      <c r="C8" s="54">
        <f>SUM(D8:O8)</f>
        <v>0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6" x14ac:dyDescent="0.2">
      <c r="A9" s="14"/>
      <c r="B9" s="11">
        <v>0</v>
      </c>
      <c r="C9" s="54">
        <f t="shared" ref="C9:C20" si="1">SUM(D9:O9)</f>
        <v>0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6" x14ac:dyDescent="0.2">
      <c r="A10" s="14"/>
      <c r="B10" s="11">
        <v>0</v>
      </c>
      <c r="C10" s="54">
        <f t="shared" si="1"/>
        <v>0</v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x14ac:dyDescent="0.2">
      <c r="A11" s="14"/>
      <c r="B11" s="11">
        <v>0</v>
      </c>
      <c r="C11" s="54">
        <f t="shared" si="1"/>
        <v>0</v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6" x14ac:dyDescent="0.2">
      <c r="A12" s="15"/>
      <c r="B12" s="11">
        <v>0</v>
      </c>
      <c r="C12" s="54">
        <f t="shared" si="1"/>
        <v>0</v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x14ac:dyDescent="0.2">
      <c r="A13" s="15"/>
      <c r="B13" s="11">
        <v>0</v>
      </c>
      <c r="C13" s="54">
        <f t="shared" si="1"/>
        <v>0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6" x14ac:dyDescent="0.2">
      <c r="A14" s="15"/>
      <c r="B14" s="11">
        <v>0</v>
      </c>
      <c r="C14" s="54">
        <f t="shared" si="1"/>
        <v>0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x14ac:dyDescent="0.2">
      <c r="A15" s="15"/>
      <c r="B15" s="11">
        <v>0</v>
      </c>
      <c r="C15" s="54">
        <f t="shared" si="1"/>
        <v>0</v>
      </c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6" x14ac:dyDescent="0.2">
      <c r="A16" s="16"/>
      <c r="B16" s="11">
        <v>0</v>
      </c>
      <c r="C16" s="54">
        <f t="shared" si="1"/>
        <v>0</v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9" x14ac:dyDescent="0.2">
      <c r="A17" s="17"/>
      <c r="B17" s="11">
        <v>0</v>
      </c>
      <c r="C17" s="54">
        <f t="shared" si="1"/>
        <v>0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9" x14ac:dyDescent="0.2">
      <c r="A18" s="18"/>
      <c r="B18" s="11">
        <v>0</v>
      </c>
      <c r="C18" s="54">
        <f t="shared" si="1"/>
        <v>0</v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9" x14ac:dyDescent="0.2">
      <c r="A19" s="19"/>
      <c r="B19" s="11">
        <v>0</v>
      </c>
      <c r="C19" s="54">
        <f t="shared" si="1"/>
        <v>0</v>
      </c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9" x14ac:dyDescent="0.2">
      <c r="A20" s="19"/>
      <c r="B20" s="11">
        <v>0</v>
      </c>
      <c r="C20" s="54">
        <f t="shared" si="1"/>
        <v>0</v>
      </c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9" x14ac:dyDescent="0.2">
      <c r="A21" s="42" t="s">
        <v>14</v>
      </c>
      <c r="B21" s="43">
        <f>SUM(B7:B20)</f>
        <v>0</v>
      </c>
      <c r="C21" s="55">
        <f>SUM(C7:C20)</f>
        <v>0</v>
      </c>
      <c r="D21" s="59">
        <f t="shared" ref="D21:O21" si="2">SUM(D7:D20)</f>
        <v>0</v>
      </c>
      <c r="E21" s="59">
        <f t="shared" si="2"/>
        <v>0</v>
      </c>
      <c r="F21" s="59">
        <f t="shared" si="2"/>
        <v>0</v>
      </c>
      <c r="G21" s="59">
        <f t="shared" si="2"/>
        <v>0</v>
      </c>
      <c r="H21" s="59">
        <f t="shared" si="2"/>
        <v>0</v>
      </c>
      <c r="I21" s="59">
        <f t="shared" si="2"/>
        <v>0</v>
      </c>
      <c r="J21" s="59">
        <f t="shared" si="2"/>
        <v>0</v>
      </c>
      <c r="K21" s="59">
        <f t="shared" si="2"/>
        <v>0</v>
      </c>
      <c r="L21" s="59">
        <f t="shared" si="2"/>
        <v>0</v>
      </c>
      <c r="M21" s="59">
        <f t="shared" si="2"/>
        <v>0</v>
      </c>
      <c r="N21" s="59">
        <f t="shared" si="2"/>
        <v>0</v>
      </c>
      <c r="O21" s="59">
        <f t="shared" si="2"/>
        <v>0</v>
      </c>
    </row>
    <row r="22" spans="1:19" x14ac:dyDescent="0.2">
      <c r="A22" s="84" t="s">
        <v>15</v>
      </c>
      <c r="B22" s="85"/>
      <c r="C22" s="56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S22" s="68"/>
    </row>
    <row r="23" spans="1:19" x14ac:dyDescent="0.2">
      <c r="A23" s="17"/>
      <c r="B23" s="11">
        <v>0</v>
      </c>
      <c r="C23" s="54">
        <f t="shared" ref="C23:C47" si="3">SUM(D23:O23)</f>
        <v>0</v>
      </c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9" x14ac:dyDescent="0.2">
      <c r="A24" s="17"/>
      <c r="B24" s="11">
        <v>0</v>
      </c>
      <c r="C24" s="54">
        <f t="shared" si="3"/>
        <v>0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9" x14ac:dyDescent="0.2">
      <c r="A25" s="20"/>
      <c r="B25" s="11">
        <v>0</v>
      </c>
      <c r="C25" s="54">
        <f t="shared" si="3"/>
        <v>0</v>
      </c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9" x14ac:dyDescent="0.2">
      <c r="A26" s="17"/>
      <c r="B26" s="11">
        <v>0</v>
      </c>
      <c r="C26" s="54">
        <f t="shared" si="3"/>
        <v>0</v>
      </c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9" x14ac:dyDescent="0.2">
      <c r="A27" s="20"/>
      <c r="B27" s="11">
        <v>0</v>
      </c>
      <c r="C27" s="54">
        <f t="shared" si="3"/>
        <v>0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9" x14ac:dyDescent="0.2">
      <c r="A28" s="17"/>
      <c r="B28" s="11">
        <v>0</v>
      </c>
      <c r="C28" s="54">
        <f t="shared" si="3"/>
        <v>0</v>
      </c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9" x14ac:dyDescent="0.2">
      <c r="A29" s="20"/>
      <c r="B29" s="11">
        <v>0</v>
      </c>
      <c r="C29" s="54">
        <f t="shared" si="3"/>
        <v>0</v>
      </c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9" x14ac:dyDescent="0.2">
      <c r="A30" s="21"/>
      <c r="B30" s="11">
        <v>0</v>
      </c>
      <c r="C30" s="54">
        <f t="shared" si="3"/>
        <v>0</v>
      </c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9" x14ac:dyDescent="0.2">
      <c r="A31" s="20"/>
      <c r="B31" s="11">
        <v>0</v>
      </c>
      <c r="C31" s="54">
        <f t="shared" si="3"/>
        <v>0</v>
      </c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9" x14ac:dyDescent="0.2">
      <c r="A32" s="20"/>
      <c r="B32" s="11">
        <v>0</v>
      </c>
      <c r="C32" s="54">
        <f t="shared" si="3"/>
        <v>0</v>
      </c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">
      <c r="A33" s="20"/>
      <c r="B33" s="11">
        <v>0</v>
      </c>
      <c r="C33" s="54">
        <f t="shared" si="3"/>
        <v>0</v>
      </c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">
      <c r="A34" s="20"/>
      <c r="B34" s="11">
        <v>0</v>
      </c>
      <c r="C34" s="54">
        <f t="shared" si="3"/>
        <v>0</v>
      </c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x14ac:dyDescent="0.2">
      <c r="A35" s="20"/>
      <c r="B35" s="11">
        <v>0</v>
      </c>
      <c r="C35" s="54">
        <f t="shared" si="3"/>
        <v>0</v>
      </c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x14ac:dyDescent="0.2">
      <c r="A36" s="20"/>
      <c r="B36" s="11">
        <v>0</v>
      </c>
      <c r="C36" s="54">
        <f t="shared" si="3"/>
        <v>0</v>
      </c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x14ac:dyDescent="0.2">
      <c r="A37" s="20"/>
      <c r="B37" s="11">
        <v>0</v>
      </c>
      <c r="C37" s="54">
        <f t="shared" si="3"/>
        <v>0</v>
      </c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">
      <c r="A38" s="22"/>
      <c r="B38" s="11">
        <v>0</v>
      </c>
      <c r="C38" s="54">
        <f t="shared" si="3"/>
        <v>0</v>
      </c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x14ac:dyDescent="0.2">
      <c r="A39" s="20"/>
      <c r="B39" s="11">
        <v>0</v>
      </c>
      <c r="C39" s="54">
        <f t="shared" si="3"/>
        <v>0</v>
      </c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x14ac:dyDescent="0.2">
      <c r="A40" s="20"/>
      <c r="B40" s="11">
        <v>0</v>
      </c>
      <c r="C40" s="54">
        <f t="shared" si="3"/>
        <v>0</v>
      </c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x14ac:dyDescent="0.2">
      <c r="A41" s="20"/>
      <c r="B41" s="11">
        <v>0</v>
      </c>
      <c r="C41" s="54">
        <f t="shared" si="3"/>
        <v>0</v>
      </c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x14ac:dyDescent="0.2">
      <c r="A42" s="20"/>
      <c r="B42" s="11">
        <v>0</v>
      </c>
      <c r="C42" s="54">
        <f t="shared" si="3"/>
        <v>0</v>
      </c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2">
      <c r="A43" s="20"/>
      <c r="B43" s="11">
        <v>0</v>
      </c>
      <c r="C43" s="54">
        <f t="shared" si="3"/>
        <v>0</v>
      </c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">
      <c r="A44" s="20"/>
      <c r="B44" s="11">
        <v>0</v>
      </c>
      <c r="C44" s="54">
        <f t="shared" si="3"/>
        <v>0</v>
      </c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x14ac:dyDescent="0.2">
      <c r="A45" s="20"/>
      <c r="B45" s="11">
        <v>0</v>
      </c>
      <c r="C45" s="54">
        <f t="shared" si="3"/>
        <v>0</v>
      </c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x14ac:dyDescent="0.2">
      <c r="A46" s="20"/>
      <c r="B46" s="11">
        <v>0</v>
      </c>
      <c r="C46" s="54">
        <f t="shared" si="3"/>
        <v>0</v>
      </c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x14ac:dyDescent="0.2">
      <c r="A47" s="19"/>
      <c r="B47" s="11">
        <v>0</v>
      </c>
      <c r="C47" s="54">
        <f t="shared" si="3"/>
        <v>0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x14ac:dyDescent="0.2">
      <c r="A48" s="86" t="s">
        <v>20</v>
      </c>
      <c r="B48" s="88">
        <f t="shared" ref="B48:O48" si="4">SUM(B23:B47)</f>
        <v>0</v>
      </c>
      <c r="C48" s="57">
        <f t="shared" si="4"/>
        <v>0</v>
      </c>
      <c r="D48" s="59">
        <f t="shared" si="4"/>
        <v>0</v>
      </c>
      <c r="E48" s="59">
        <f t="shared" si="4"/>
        <v>0</v>
      </c>
      <c r="F48" s="59">
        <f t="shared" si="4"/>
        <v>0</v>
      </c>
      <c r="G48" s="59">
        <f t="shared" si="4"/>
        <v>0</v>
      </c>
      <c r="H48" s="59">
        <f t="shared" si="4"/>
        <v>0</v>
      </c>
      <c r="I48" s="59">
        <f t="shared" si="4"/>
        <v>0</v>
      </c>
      <c r="J48" s="59">
        <f t="shared" si="4"/>
        <v>0</v>
      </c>
      <c r="K48" s="59">
        <f t="shared" si="4"/>
        <v>0</v>
      </c>
      <c r="L48" s="59">
        <f t="shared" si="4"/>
        <v>0</v>
      </c>
      <c r="M48" s="59">
        <f t="shared" si="4"/>
        <v>0</v>
      </c>
      <c r="N48" s="59">
        <f t="shared" si="4"/>
        <v>0</v>
      </c>
      <c r="O48" s="59">
        <f t="shared" si="4"/>
        <v>0</v>
      </c>
    </row>
    <row r="49" spans="1:15" x14ac:dyDescent="0.2">
      <c r="A49" s="89" t="s">
        <v>19</v>
      </c>
      <c r="B49" s="90"/>
      <c r="C49" s="54"/>
      <c r="D49" s="61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x14ac:dyDescent="0.2">
      <c r="A50" s="83" t="s">
        <v>35</v>
      </c>
      <c r="B50" s="94">
        <v>0</v>
      </c>
      <c r="C50" s="54">
        <f>SUM(D50:O50)</f>
        <v>0</v>
      </c>
      <c r="D50" s="60">
        <f>ABS(MIN((D5*Assumptions!$F$7)/12,0))</f>
        <v>0</v>
      </c>
      <c r="E50" s="60">
        <f>ABS(MIN((D60*Assumptions!$F$7)/12,0))</f>
        <v>0</v>
      </c>
      <c r="F50" s="60">
        <f>ABS(MIN((E60*Assumptions!$F$7)/12,0))</f>
        <v>0</v>
      </c>
      <c r="G50" s="60">
        <f>ABS(MIN((F60*Assumptions!$F$7)/12,0))</f>
        <v>0</v>
      </c>
      <c r="H50" s="60">
        <f>ABS(MIN((G60*Assumptions!$F$7)/12,0))</f>
        <v>0</v>
      </c>
      <c r="I50" s="60">
        <f>ABS(MIN((H60*Assumptions!$F$7)/12,0))</f>
        <v>0</v>
      </c>
      <c r="J50" s="60">
        <f>ABS(MIN((I60*Assumptions!$F$7)/12,0))</f>
        <v>0</v>
      </c>
      <c r="K50" s="60">
        <f>ABS(MIN((J60*Assumptions!$F$7)/12,0))</f>
        <v>0</v>
      </c>
      <c r="L50" s="60">
        <f>ABS(MIN((K60*Assumptions!$F$7)/12,0))</f>
        <v>0</v>
      </c>
      <c r="M50" s="60">
        <f>ABS(MIN((L60*Assumptions!$F$7)/12,0))</f>
        <v>0</v>
      </c>
      <c r="N50" s="60">
        <f>ABS(MIN((M60*Assumptions!$F$7)/12,0))</f>
        <v>0</v>
      </c>
      <c r="O50" s="60">
        <f>ABS(MIN((N60*Assumptions!$F$7)/12,0))</f>
        <v>0</v>
      </c>
    </row>
    <row r="51" spans="1:15" x14ac:dyDescent="0.2">
      <c r="A51" s="19"/>
      <c r="B51" s="11">
        <v>0</v>
      </c>
      <c r="C51" s="54">
        <f t="shared" ref="C51:C57" si="5">SUM(D51:O51)</f>
        <v>0</v>
      </c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2">
      <c r="A52" s="19"/>
      <c r="B52" s="11">
        <v>0</v>
      </c>
      <c r="C52" s="54">
        <f t="shared" si="5"/>
        <v>0</v>
      </c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x14ac:dyDescent="0.2">
      <c r="A53" s="19"/>
      <c r="B53" s="11">
        <v>0</v>
      </c>
      <c r="C53" s="54">
        <f t="shared" si="5"/>
        <v>0</v>
      </c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x14ac:dyDescent="0.2">
      <c r="A54" s="19"/>
      <c r="B54" s="11">
        <v>0</v>
      </c>
      <c r="C54" s="54">
        <f t="shared" si="5"/>
        <v>0</v>
      </c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x14ac:dyDescent="0.2">
      <c r="A55" s="19"/>
      <c r="B55" s="11">
        <v>0</v>
      </c>
      <c r="C55" s="54">
        <f t="shared" si="5"/>
        <v>0</v>
      </c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x14ac:dyDescent="0.2">
      <c r="A56" s="44" t="s">
        <v>26</v>
      </c>
      <c r="B56" s="45">
        <v>0</v>
      </c>
      <c r="C56" s="54">
        <f t="shared" si="5"/>
        <v>0</v>
      </c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x14ac:dyDescent="0.2">
      <c r="A57" s="44" t="s">
        <v>27</v>
      </c>
      <c r="B57" s="45">
        <v>0</v>
      </c>
      <c r="C57" s="54">
        <f t="shared" si="5"/>
        <v>0</v>
      </c>
      <c r="D57" s="2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x14ac:dyDescent="0.2">
      <c r="A58" s="63" t="s">
        <v>16</v>
      </c>
      <c r="B58" s="55">
        <f t="shared" ref="B58:O58" si="6">SUM(B48:B57)</f>
        <v>0</v>
      </c>
      <c r="C58" s="55">
        <f t="shared" si="6"/>
        <v>0</v>
      </c>
      <c r="D58" s="59">
        <f t="shared" si="6"/>
        <v>0</v>
      </c>
      <c r="E58" s="59">
        <f t="shared" si="6"/>
        <v>0</v>
      </c>
      <c r="F58" s="59">
        <f t="shared" si="6"/>
        <v>0</v>
      </c>
      <c r="G58" s="59">
        <f t="shared" si="6"/>
        <v>0</v>
      </c>
      <c r="H58" s="59">
        <f t="shared" si="6"/>
        <v>0</v>
      </c>
      <c r="I58" s="59">
        <f t="shared" si="6"/>
        <v>0</v>
      </c>
      <c r="J58" s="59">
        <f t="shared" si="6"/>
        <v>0</v>
      </c>
      <c r="K58" s="59">
        <f t="shared" si="6"/>
        <v>0</v>
      </c>
      <c r="L58" s="59">
        <f t="shared" si="6"/>
        <v>0</v>
      </c>
      <c r="M58" s="59">
        <f t="shared" si="6"/>
        <v>0</v>
      </c>
      <c r="N58" s="59">
        <f t="shared" si="6"/>
        <v>0</v>
      </c>
      <c r="O58" s="59">
        <f t="shared" si="6"/>
        <v>0</v>
      </c>
    </row>
    <row r="59" spans="1:15" x14ac:dyDescent="0.2">
      <c r="A59" s="64" t="s">
        <v>17</v>
      </c>
      <c r="B59" s="65">
        <f>B21-B58</f>
        <v>0</v>
      </c>
      <c r="C59" s="58">
        <f>+C21-C58</f>
        <v>0</v>
      </c>
      <c r="D59" s="65">
        <f t="shared" ref="D59:O59" si="7">D21-D58</f>
        <v>0</v>
      </c>
      <c r="E59" s="65">
        <f t="shared" si="7"/>
        <v>0</v>
      </c>
      <c r="F59" s="65">
        <f t="shared" si="7"/>
        <v>0</v>
      </c>
      <c r="G59" s="65">
        <f t="shared" si="7"/>
        <v>0</v>
      </c>
      <c r="H59" s="65">
        <f t="shared" si="7"/>
        <v>0</v>
      </c>
      <c r="I59" s="65">
        <f t="shared" si="7"/>
        <v>0</v>
      </c>
      <c r="J59" s="65">
        <f t="shared" si="7"/>
        <v>0</v>
      </c>
      <c r="K59" s="65">
        <f t="shared" si="7"/>
        <v>0</v>
      </c>
      <c r="L59" s="65">
        <f t="shared" si="7"/>
        <v>0</v>
      </c>
      <c r="M59" s="65">
        <f t="shared" si="7"/>
        <v>0</v>
      </c>
      <c r="N59" s="65">
        <f t="shared" si="7"/>
        <v>0</v>
      </c>
      <c r="O59" s="65">
        <f t="shared" si="7"/>
        <v>0</v>
      </c>
    </row>
    <row r="60" spans="1:15" x14ac:dyDescent="0.2">
      <c r="A60" s="63" t="s">
        <v>18</v>
      </c>
      <c r="B60" s="59">
        <v>0</v>
      </c>
      <c r="C60" s="59"/>
      <c r="D60" s="59">
        <f t="shared" ref="D60:O60" si="8">D5+D21-D58</f>
        <v>0</v>
      </c>
      <c r="E60" s="59">
        <f t="shared" si="8"/>
        <v>0</v>
      </c>
      <c r="F60" s="59">
        <f t="shared" si="8"/>
        <v>0</v>
      </c>
      <c r="G60" s="59">
        <f t="shared" si="8"/>
        <v>0</v>
      </c>
      <c r="H60" s="59">
        <f t="shared" si="8"/>
        <v>0</v>
      </c>
      <c r="I60" s="59">
        <f t="shared" si="8"/>
        <v>0</v>
      </c>
      <c r="J60" s="59">
        <f t="shared" si="8"/>
        <v>0</v>
      </c>
      <c r="K60" s="59">
        <f t="shared" si="8"/>
        <v>0</v>
      </c>
      <c r="L60" s="59">
        <f t="shared" si="8"/>
        <v>0</v>
      </c>
      <c r="M60" s="59">
        <f t="shared" si="8"/>
        <v>0</v>
      </c>
      <c r="N60" s="59">
        <f t="shared" si="8"/>
        <v>0</v>
      </c>
      <c r="O60" s="59">
        <f t="shared" si="8"/>
        <v>0</v>
      </c>
    </row>
  </sheetData>
  <sheetProtection formatCells="0" formatColumns="0" formatRows="0" insertColumns="0" insertRows="0" insertHyperlinks="0" deleteColumns="0" deleteRows="0"/>
  <mergeCells count="2">
    <mergeCell ref="C1:O1"/>
    <mergeCell ref="C2:O2"/>
  </mergeCells>
  <phoneticPr fontId="6" type="noConversion"/>
  <pageMargins left="0.75" right="0.75" top="1" bottom="1" header="0.5" footer="0.5"/>
  <pageSetup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showGridLines="0" showRowColHeaders="0" workbookViewId="0">
      <selection activeCell="E12" sqref="E12"/>
    </sheetView>
  </sheetViews>
  <sheetFormatPr defaultRowHeight="12.75" x14ac:dyDescent="0.2"/>
  <cols>
    <col min="1" max="1" width="3.140625" style="78" customWidth="1"/>
    <col min="2" max="16384" width="9.140625" style="78"/>
  </cols>
  <sheetData>
    <row r="2" spans="2:10" s="39" customFormat="1" ht="28.5" customHeight="1" x14ac:dyDescent="0.2">
      <c r="B2" s="76" t="s">
        <v>31</v>
      </c>
      <c r="C2" s="76"/>
      <c r="D2" s="76"/>
      <c r="E2" s="76"/>
      <c r="F2" s="76"/>
      <c r="G2" s="76"/>
      <c r="H2" s="76"/>
      <c r="I2" s="76"/>
      <c r="J2" s="76"/>
    </row>
    <row r="3" spans="2:10" s="39" customFormat="1" x14ac:dyDescent="0.2"/>
    <row r="4" spans="2:10" s="39" customFormat="1" x14ac:dyDescent="0.2">
      <c r="B4" s="77" t="s">
        <v>32</v>
      </c>
    </row>
    <row r="5" spans="2:10" s="39" customFormat="1" x14ac:dyDescent="0.2">
      <c r="B5" s="77" t="s">
        <v>33</v>
      </c>
    </row>
    <row r="6" spans="2:10" s="39" customFormat="1" ht="13.5" thickBot="1" x14ac:dyDescent="0.25">
      <c r="B6" s="77"/>
    </row>
    <row r="7" spans="2:10" ht="13.5" thickBot="1" x14ac:dyDescent="0.25">
      <c r="B7" s="80" t="s">
        <v>34</v>
      </c>
      <c r="C7" s="81"/>
      <c r="D7" s="81"/>
      <c r="E7" s="81"/>
      <c r="F7" s="82"/>
    </row>
    <row r="9" spans="2:10" x14ac:dyDescent="0.2">
      <c r="F9" s="79"/>
    </row>
  </sheetData>
  <sheetProtection formatCells="0" formatColumns="0" formatRows="0"/>
  <mergeCells count="1">
    <mergeCell ref="B2:J2"/>
  </mergeCells>
  <phoneticPr fontId="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Year 1</vt:lpstr>
      <vt:lpstr>Year 2</vt:lpstr>
      <vt:lpstr>Year 3</vt:lpstr>
      <vt:lpstr>Assumptions</vt:lpstr>
      <vt:lpstr>'Year 1'!Print_Area</vt:lpstr>
    </vt:vector>
  </TitlesOfParts>
  <Company>St.Willibrord Credit Union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fsr22353</dc:creator>
  <cp:lastModifiedBy>Ian Mawdsley</cp:lastModifiedBy>
  <cp:lastPrinted>2016-06-27T19:28:53Z</cp:lastPrinted>
  <dcterms:created xsi:type="dcterms:W3CDTF">2004-05-26T13:42:58Z</dcterms:created>
  <dcterms:modified xsi:type="dcterms:W3CDTF">2016-06-27T19:30:13Z</dcterms:modified>
</cp:coreProperties>
</file>