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551" activeTab="2"/>
  </bookViews>
  <sheets>
    <sheet name="cover" sheetId="1" r:id="rId1"/>
    <sheet name="assets &amp; liabilities" sheetId="2" r:id="rId2"/>
    <sheet name="production analysis" sheetId="3" r:id="rId3"/>
  </sheets>
  <definedNames>
    <definedName name="_xlnm.Print_Area" localSheetId="1">'assets &amp; liabilities'!$A$1:$AF$49</definedName>
    <definedName name="_xlnm.Print_Area" localSheetId="0">'cover'!$A$1:$D$42</definedName>
    <definedName name="_xlnm.Print_Area" localSheetId="2">'production analysis'!$A$1:$G$48</definedName>
  </definedNames>
  <calcPr fullCalcOnLoad="1"/>
</workbook>
</file>

<file path=xl/sharedStrings.xml><?xml version="1.0" encoding="utf-8"?>
<sst xmlns="http://schemas.openxmlformats.org/spreadsheetml/2006/main" count="216" uniqueCount="167">
  <si>
    <t>CASH</t>
  </si>
  <si>
    <t>Funds not Deposited:</t>
  </si>
  <si>
    <t>cash</t>
  </si>
  <si>
    <t>cheques</t>
  </si>
  <si>
    <t>Sub total</t>
  </si>
  <si>
    <t>Funds on Deposit:</t>
  </si>
  <si>
    <t>Name of Institution</t>
  </si>
  <si>
    <t>Account Type</t>
  </si>
  <si>
    <t>Maturity date:</t>
  </si>
  <si>
    <r>
      <t>Amount:</t>
    </r>
    <r>
      <rPr>
        <sz val="9"/>
        <rFont val="Arial"/>
        <family val="2"/>
      </rPr>
      <t xml:space="preserve">  $</t>
    </r>
  </si>
  <si>
    <t xml:space="preserve">chequing </t>
  </si>
  <si>
    <t>savings</t>
  </si>
  <si>
    <t>GIC</t>
  </si>
  <si>
    <t>RRSP</t>
  </si>
  <si>
    <t>Mutual Funds</t>
  </si>
  <si>
    <t>Other:</t>
  </si>
  <si>
    <t>ACCOUNTS RECEIVABLE</t>
  </si>
  <si>
    <t>Owed by:</t>
  </si>
  <si>
    <t>For:</t>
  </si>
  <si>
    <t>Gov't.</t>
  </si>
  <si>
    <t>Taxes</t>
  </si>
  <si>
    <t>CROP INVENTORY</t>
  </si>
  <si>
    <t>CROPS IN THE FIELD</t>
  </si>
  <si>
    <t>Crop</t>
  </si>
  <si>
    <t>Unit</t>
  </si>
  <si>
    <t>Quantity</t>
  </si>
  <si>
    <r>
      <t xml:space="preserve">$  </t>
    </r>
    <r>
      <rPr>
        <u val="single"/>
        <sz val="9"/>
        <rFont val="Arial"/>
        <family val="2"/>
      </rPr>
      <t>Price</t>
    </r>
  </si>
  <si>
    <t>Value</t>
  </si>
  <si>
    <t>Description</t>
  </si>
  <si>
    <t>Soybeans</t>
  </si>
  <si>
    <t>ac</t>
  </si>
  <si>
    <t>Beans</t>
  </si>
  <si>
    <t xml:space="preserve">Wheat </t>
  </si>
  <si>
    <t>Grain Corn</t>
  </si>
  <si>
    <t>H.M. Corn</t>
  </si>
  <si>
    <t>Corn Silage</t>
  </si>
  <si>
    <t>Barley</t>
  </si>
  <si>
    <t>Oats</t>
  </si>
  <si>
    <t>Haylage</t>
  </si>
  <si>
    <t>SUPPLIES:  (Include Prepaid Expenses)</t>
  </si>
  <si>
    <t>Hay</t>
  </si>
  <si>
    <t>$  Price</t>
  </si>
  <si>
    <t>Fertilizer</t>
  </si>
  <si>
    <t>Straw</t>
  </si>
  <si>
    <t>Chemicals</t>
  </si>
  <si>
    <t>Seed:</t>
  </si>
  <si>
    <t>Tobacco</t>
  </si>
  <si>
    <t>Produce:</t>
  </si>
  <si>
    <t>Fuel</t>
  </si>
  <si>
    <t>Fruit</t>
  </si>
  <si>
    <t>Prepared Feed</t>
  </si>
  <si>
    <t>Soybean Meal</t>
  </si>
  <si>
    <t>Vegetables</t>
  </si>
  <si>
    <t>Supplements</t>
  </si>
  <si>
    <t>Supplies</t>
  </si>
  <si>
    <t>MARKET LIVESTOCK</t>
  </si>
  <si>
    <t>PRODUCTION LIVESTOCK</t>
  </si>
  <si>
    <r>
      <t>Description</t>
    </r>
    <r>
      <rPr>
        <u val="single"/>
        <sz val="10"/>
        <rFont val="Arial"/>
        <family val="2"/>
      </rPr>
      <t xml:space="preserve"> (</t>
    </r>
    <r>
      <rPr>
        <u val="single"/>
        <sz val="9"/>
        <rFont val="Arial"/>
        <family val="2"/>
      </rPr>
      <t>Avg Weight))</t>
    </r>
  </si>
  <si>
    <t># Head</t>
  </si>
  <si>
    <t>Avg $/ Hd</t>
  </si>
  <si>
    <r>
      <t>Description</t>
    </r>
    <r>
      <rPr>
        <u val="single"/>
        <sz val="10"/>
        <rFont val="Arial"/>
        <family val="2"/>
      </rPr>
      <t xml:space="preserve"> </t>
    </r>
  </si>
  <si>
    <t>OTHER ASSETS</t>
  </si>
  <si>
    <t xml:space="preserve">Description / Quantity / Cost </t>
  </si>
  <si>
    <t>Non-Farm Assets:</t>
  </si>
  <si>
    <t>$</t>
  </si>
  <si>
    <t>Marketing Quotas</t>
  </si>
  <si>
    <t>Vehicle(s)</t>
  </si>
  <si>
    <t>Real Estate</t>
  </si>
  <si>
    <t>Investments / Shares</t>
  </si>
  <si>
    <t>NOTES AND LOANS RECEIVABLE</t>
  </si>
  <si>
    <t xml:space="preserve"> What % do you charge?</t>
  </si>
  <si>
    <t>Frequency of Payment?</t>
  </si>
  <si>
    <t>What is the</t>
  </si>
  <si>
    <t>What is the Balance</t>
  </si>
  <si>
    <t xml:space="preserve"> Who Owes You?</t>
  </si>
  <si>
    <t>Payment Amount?</t>
  </si>
  <si>
    <t>Outstanding?</t>
  </si>
  <si>
    <t>%</t>
  </si>
  <si>
    <t>FARMLAND OWNED</t>
  </si>
  <si>
    <t>Acreage</t>
  </si>
  <si>
    <t>Acquired</t>
  </si>
  <si>
    <t xml:space="preserve">Current Value </t>
  </si>
  <si>
    <t>Legal Description</t>
  </si>
  <si>
    <t>Total</t>
  </si>
  <si>
    <t>Cultivated</t>
  </si>
  <si>
    <t xml:space="preserve"> Cost</t>
  </si>
  <si>
    <t>Year</t>
  </si>
  <si>
    <t>(include dwellings)</t>
  </si>
  <si>
    <t>RENOVATIONS / TILING DONE IN THE LAST YEAR</t>
  </si>
  <si>
    <t xml:space="preserve">Lender / </t>
  </si>
  <si>
    <t>Collateral</t>
  </si>
  <si>
    <t xml:space="preserve">Balance Owing </t>
  </si>
  <si>
    <t>Interest Rate</t>
  </si>
  <si>
    <t>Payment</t>
  </si>
  <si>
    <t>Maturity Date</t>
  </si>
  <si>
    <t>Original</t>
  </si>
  <si>
    <t>Current</t>
  </si>
  <si>
    <t>Owed to:</t>
  </si>
  <si>
    <t>Amount</t>
  </si>
  <si>
    <t>Frequency</t>
  </si>
  <si>
    <t>Outstanding Cheques</t>
  </si>
  <si>
    <t>Accounts Payable</t>
  </si>
  <si>
    <t>Term</t>
  </si>
  <si>
    <t>Livestock Loans</t>
  </si>
  <si>
    <t>Machinery &amp; Equipment Loans</t>
  </si>
  <si>
    <t>Building / Real Estate Loans / Mortgages</t>
  </si>
  <si>
    <t>Tile Loans</t>
  </si>
  <si>
    <t>Year end date:</t>
  </si>
  <si>
    <t>ASSETS</t>
  </si>
  <si>
    <t>YEAR END</t>
  </si>
  <si>
    <t xml:space="preserve">  INFORMATION SHEET</t>
  </si>
  <si>
    <t>PRODUCTION ANALYSIS</t>
  </si>
  <si>
    <t>Past Year</t>
  </si>
  <si>
    <t>Kg of fat produced in the past year</t>
  </si>
  <si>
    <t xml:space="preserve">No. Sold </t>
  </si>
  <si>
    <t>Butterfat test</t>
  </si>
  <si>
    <t xml:space="preserve">No. Purchased </t>
  </si>
  <si>
    <t>Protein test</t>
  </si>
  <si>
    <t xml:space="preserve">Market Inv. at End of Year </t>
  </si>
  <si>
    <t>KG of Protein produced in past year</t>
  </si>
  <si>
    <t>Other Solids</t>
  </si>
  <si>
    <t>BCA</t>
  </si>
  <si>
    <t xml:space="preserve">No. Workable Acres Owned </t>
  </si>
  <si>
    <t xml:space="preserve">No. Acres Rented </t>
  </si>
  <si>
    <t>No. Acres Share Cropped</t>
  </si>
  <si>
    <t>Type</t>
  </si>
  <si>
    <t>Acres Grown</t>
  </si>
  <si>
    <t>Total Bu./Tonnes</t>
  </si>
  <si>
    <t>Sold up to Year-End</t>
  </si>
  <si>
    <t>Corn Grain</t>
  </si>
  <si>
    <t>Wheat</t>
  </si>
  <si>
    <t>Other</t>
  </si>
  <si>
    <t>If yes, Explain</t>
  </si>
  <si>
    <t>**If available please provide a copy of Crop Insurance report indicating historical average yields</t>
  </si>
  <si>
    <t xml:space="preserve">  Name:</t>
  </si>
  <si>
    <t xml:space="preserve">  Account No:</t>
  </si>
  <si>
    <t xml:space="preserve">  Date of Year End:</t>
  </si>
  <si>
    <t xml:space="preserve">  Any additional information you feel may be worthwhile should be included.</t>
  </si>
  <si>
    <t>DAIRY*</t>
  </si>
  <si>
    <t>CROPS**</t>
  </si>
  <si>
    <t>Next Year</t>
  </si>
  <si>
    <t>Yield per Acre</t>
  </si>
  <si>
    <t xml:space="preserve">OTHER INFORMATION </t>
  </si>
  <si>
    <t>(Funds not yet Received)</t>
  </si>
  <si>
    <t>Account #:</t>
  </si>
  <si>
    <t>ASSETS (CONT'D)  INVENTORY</t>
  </si>
  <si>
    <r>
      <t>LIABILITIES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       Account #:</t>
    </r>
  </si>
  <si>
    <t>SWINE/CATTLE/SHEEP*</t>
  </si>
  <si>
    <t xml:space="preserve">Avg. Index </t>
  </si>
  <si>
    <t>Drawings from operation:  $</t>
  </si>
  <si>
    <t xml:space="preserve">  The information requested is intended to assist Libro in assessing the progress of your operation over the past year and to compare to previous years.</t>
  </si>
  <si>
    <t xml:space="preserve">(could be non-arms length wages, rent, dividends, profit share, loans used for living allowance, etc.) </t>
  </si>
  <si>
    <t>Taxes Payable</t>
  </si>
  <si>
    <t>Leases</t>
  </si>
  <si>
    <t>LIST EQUIPMENT, LAND, QUOTA BOUGHT or SOLD LAST YEAR</t>
  </si>
  <si>
    <t xml:space="preserve">Avg. No. of Sows/Cows/Ewes During the Year </t>
  </si>
  <si>
    <t>* Please attach a copy of yearly/monthly summary (Ontario Pork, Dairy Herd Improvement, Ontario Dairy Producers, etc.)</t>
  </si>
  <si>
    <r>
      <t xml:space="preserve">Do you have any </t>
    </r>
    <r>
      <rPr>
        <b/>
        <sz val="9"/>
        <rFont val="Arial"/>
        <family val="2"/>
      </rPr>
      <t>capital expenditures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planned</t>
    </r>
    <r>
      <rPr>
        <sz val="9"/>
        <rFont val="Arial"/>
        <family val="2"/>
      </rPr>
      <t xml:space="preserve"> within the next twelve months?</t>
    </r>
  </si>
  <si>
    <t>Bought$</t>
  </si>
  <si>
    <t>Sold $$</t>
  </si>
  <si>
    <t>NOTE: Remember to include the CCA schedule when you provide copies of your tax return.</t>
  </si>
  <si>
    <t>Electronic Excel version is available, please contact your account manager.</t>
  </si>
  <si>
    <t>Agri Invest</t>
  </si>
  <si>
    <t>Date d/m/yy</t>
  </si>
  <si>
    <t>Complete forms in full &amp; return by:</t>
  </si>
  <si>
    <r>
      <t>Operating Loans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(including Crop or Supplier Finance)</t>
    </r>
  </si>
  <si>
    <r>
      <t>List Life Insurance policies</t>
    </r>
    <r>
      <rPr>
        <sz val="10"/>
        <rFont val="Arial"/>
        <family val="2"/>
      </rPr>
      <t xml:space="preserve"> (type/amount &amp; who)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</si>
</sst>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[$-F800]dddd\,\ mmmm\ dd\,\ yyyy"/>
    <numFmt numFmtId="166" formatCode="_(&quot;$&quot;* #,##0.00_);_(&quot;$&quot;* \(#,##0.00\);_(&quot;$&quot;* &quot;-&quot;??_);_(@_)"/>
    <numFmt numFmtId="167" formatCode="[$-1009]d\-mmm\-yy;@"/>
    <numFmt numFmtId="168" formatCode="[$-1009]mmmm\ d\,\ yyyy"/>
    <numFmt numFmtId="169" formatCode="&quot;$&quot;#,##0.000"/>
    <numFmt numFmtId="170" formatCode="&quot;$&quot;#,##0.00"/>
    <numFmt numFmtId="171" formatCode="#,##0.0"/>
    <numFmt numFmtId="172" formatCode="dd/mm/yy;@"/>
    <numFmt numFmtId="173" formatCode="[$-1009]mmmm\ d\,\ 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_ ;[Red]\-#,##0.00\ "/>
  </numFmts>
  <fonts count="62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i/>
      <u val="single"/>
      <sz val="9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medium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 style="medium"/>
      <bottom style="dotted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164" fontId="2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164" fontId="0" fillId="0" borderId="12" xfId="0" applyNumberFormat="1" applyBorder="1" applyAlignment="1">
      <alignment/>
    </xf>
    <xf numFmtId="164" fontId="5" fillId="0" borderId="13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164" fontId="5" fillId="0" borderId="18" xfId="0" applyNumberFormat="1" applyFont="1" applyBorder="1" applyAlignment="1">
      <alignment horizontal="left"/>
    </xf>
    <xf numFmtId="164" fontId="5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/>
    </xf>
    <xf numFmtId="164" fontId="0" fillId="34" borderId="0" xfId="0" applyNumberFormat="1" applyFill="1" applyBorder="1" applyAlignment="1">
      <alignment/>
    </xf>
    <xf numFmtId="164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Alignment="1">
      <alignment/>
    </xf>
    <xf numFmtId="164" fontId="12" fillId="0" borderId="16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27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164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44" fontId="0" fillId="0" borderId="0" xfId="44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28" xfId="0" applyNumberFormat="1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34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6" fillId="0" borderId="31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wrapText="1"/>
    </xf>
    <xf numFmtId="164" fontId="0" fillId="0" borderId="28" xfId="0" applyNumberFormat="1" applyFont="1" applyBorder="1" applyAlignment="1">
      <alignment/>
    </xf>
    <xf numFmtId="164" fontId="0" fillId="34" borderId="0" xfId="0" applyNumberFormat="1" applyFont="1" applyFill="1" applyAlignment="1">
      <alignment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wrapText="1"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19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34" borderId="34" xfId="0" applyFill="1" applyBorder="1" applyAlignment="1">
      <alignment/>
    </xf>
    <xf numFmtId="0" fontId="0" fillId="34" borderId="35" xfId="0" applyFill="1" applyBorder="1" applyAlignment="1" applyProtection="1">
      <alignment/>
      <protection/>
    </xf>
    <xf numFmtId="0" fontId="0" fillId="34" borderId="35" xfId="0" applyFill="1" applyBorder="1" applyAlignment="1">
      <alignment/>
    </xf>
    <xf numFmtId="0" fontId="0" fillId="34" borderId="35" xfId="0" applyFont="1" applyFill="1" applyBorder="1" applyAlignment="1" applyProtection="1">
      <alignment/>
      <protection/>
    </xf>
    <xf numFmtId="0" fontId="19" fillId="34" borderId="35" xfId="0" applyFont="1" applyFill="1" applyBorder="1" applyAlignment="1" applyProtection="1">
      <alignment/>
      <protection/>
    </xf>
    <xf numFmtId="0" fontId="0" fillId="34" borderId="36" xfId="0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9" fillId="33" borderId="0" xfId="0" applyFont="1" applyFill="1" applyAlignment="1">
      <alignment/>
    </xf>
    <xf numFmtId="0" fontId="19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/>
    </xf>
    <xf numFmtId="0" fontId="19" fillId="33" borderId="0" xfId="0" applyFont="1" applyFill="1" applyBorder="1" applyAlignment="1">
      <alignment/>
    </xf>
    <xf numFmtId="0" fontId="0" fillId="34" borderId="37" xfId="0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>
      <alignment horizontal="right"/>
    </xf>
    <xf numFmtId="164" fontId="5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5" fillId="0" borderId="10" xfId="0" applyNumberFormat="1" applyFont="1" applyBorder="1" applyAlignment="1">
      <alignment horizontal="right"/>
    </xf>
    <xf numFmtId="0" fontId="9" fillId="0" borderId="0" xfId="0" applyFont="1" applyAlignment="1" applyProtection="1">
      <alignment horizontal="right"/>
      <protection/>
    </xf>
    <xf numFmtId="164" fontId="5" fillId="0" borderId="39" xfId="0" applyNumberFormat="1" applyFont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34" borderId="37" xfId="0" applyFill="1" applyBorder="1" applyAlignment="1">
      <alignment/>
    </xf>
    <xf numFmtId="49" fontId="16" fillId="34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0" fillId="0" borderId="43" xfId="0" applyNumberFormat="1" applyFont="1" applyBorder="1" applyAlignment="1" applyProtection="1">
      <alignment/>
      <protection/>
    </xf>
    <xf numFmtId="164" fontId="0" fillId="0" borderId="44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19" fillId="0" borderId="45" xfId="0" applyFont="1" applyBorder="1" applyAlignment="1" applyProtection="1">
      <alignment/>
      <protection locked="0"/>
    </xf>
    <xf numFmtId="0" fontId="19" fillId="0" borderId="46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5" fontId="0" fillId="0" borderId="45" xfId="0" applyNumberFormat="1" applyFont="1" applyBorder="1" applyAlignment="1" applyProtection="1">
      <alignment/>
      <protection locked="0"/>
    </xf>
    <xf numFmtId="165" fontId="0" fillId="0" borderId="46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47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 horizontal="left"/>
      <protection locked="0"/>
    </xf>
    <xf numFmtId="164" fontId="0" fillId="0" borderId="25" xfId="0" applyNumberFormat="1" applyFont="1" applyBorder="1" applyAlignment="1" applyProtection="1">
      <alignment/>
      <protection locked="0"/>
    </xf>
    <xf numFmtId="164" fontId="0" fillId="0" borderId="48" xfId="0" applyNumberFormat="1" applyFont="1" applyBorder="1" applyAlignment="1" applyProtection="1">
      <alignment/>
      <protection locked="0"/>
    </xf>
    <xf numFmtId="164" fontId="0" fillId="0" borderId="49" xfId="0" applyNumberFormat="1" applyFont="1" applyBorder="1" applyAlignment="1" applyProtection="1">
      <alignment/>
      <protection locked="0"/>
    </xf>
    <xf numFmtId="164" fontId="0" fillId="0" borderId="41" xfId="0" applyNumberFormat="1" applyFont="1" applyBorder="1" applyAlignment="1" applyProtection="1">
      <alignment horizontal="right"/>
      <protection locked="0"/>
    </xf>
    <xf numFmtId="164" fontId="0" fillId="0" borderId="50" xfId="0" applyNumberFormat="1" applyFont="1" applyBorder="1" applyAlignment="1" applyProtection="1">
      <alignment/>
      <protection locked="0"/>
    </xf>
    <xf numFmtId="164" fontId="0" fillId="0" borderId="51" xfId="0" applyNumberFormat="1" applyFont="1" applyBorder="1" applyAlignment="1" applyProtection="1">
      <alignment/>
      <protection locked="0"/>
    </xf>
    <xf numFmtId="164" fontId="0" fillId="0" borderId="51" xfId="0" applyNumberFormat="1" applyFill="1" applyBorder="1" applyAlignment="1" applyProtection="1">
      <alignment/>
      <protection locked="0"/>
    </xf>
    <xf numFmtId="164" fontId="0" fillId="0" borderId="52" xfId="0" applyNumberFormat="1" applyFill="1" applyBorder="1" applyAlignment="1" applyProtection="1">
      <alignment/>
      <protection locked="0"/>
    </xf>
    <xf numFmtId="164" fontId="0" fillId="0" borderId="53" xfId="0" applyNumberFormat="1" applyFont="1" applyBorder="1" applyAlignment="1" applyProtection="1">
      <alignment/>
      <protection locked="0"/>
    </xf>
    <xf numFmtId="164" fontId="0" fillId="0" borderId="53" xfId="0" applyNumberFormat="1" applyFill="1" applyBorder="1" applyAlignment="1" applyProtection="1">
      <alignment/>
      <protection locked="0"/>
    </xf>
    <xf numFmtId="164" fontId="0" fillId="0" borderId="54" xfId="0" applyNumberFormat="1" applyFill="1" applyBorder="1" applyAlignment="1" applyProtection="1">
      <alignment/>
      <protection locked="0"/>
    </xf>
    <xf numFmtId="164" fontId="0" fillId="0" borderId="45" xfId="0" applyNumberFormat="1" applyFont="1" applyBorder="1" applyAlignment="1" applyProtection="1">
      <alignment/>
      <protection locked="0"/>
    </xf>
    <xf numFmtId="164" fontId="0" fillId="0" borderId="45" xfId="0" applyNumberFormat="1" applyFill="1" applyBorder="1" applyAlignment="1" applyProtection="1">
      <alignment/>
      <protection locked="0"/>
    </xf>
    <xf numFmtId="164" fontId="0" fillId="0" borderId="55" xfId="0" applyNumberFormat="1" applyFill="1" applyBorder="1" applyAlignment="1" applyProtection="1">
      <alignment/>
      <protection locked="0"/>
    </xf>
    <xf numFmtId="164" fontId="0" fillId="0" borderId="56" xfId="0" applyNumberFormat="1" applyFont="1" applyBorder="1" applyAlignment="1" applyProtection="1">
      <alignment/>
      <protection locked="0"/>
    </xf>
    <xf numFmtId="164" fontId="0" fillId="0" borderId="44" xfId="0" applyNumberFormat="1" applyFont="1" applyBorder="1" applyAlignment="1" applyProtection="1">
      <alignment/>
      <protection locked="0"/>
    </xf>
    <xf numFmtId="164" fontId="0" fillId="0" borderId="57" xfId="0" applyNumberFormat="1" applyFont="1" applyBorder="1" applyAlignment="1" applyProtection="1">
      <alignment/>
      <protection locked="0"/>
    </xf>
    <xf numFmtId="164" fontId="0" fillId="0" borderId="40" xfId="0" applyNumberFormat="1" applyFont="1" applyBorder="1" applyAlignment="1" applyProtection="1">
      <alignment/>
      <protection locked="0"/>
    </xf>
    <xf numFmtId="0" fontId="0" fillId="0" borderId="57" xfId="0" applyNumberFormat="1" applyFont="1" applyBorder="1" applyAlignment="1" applyProtection="1">
      <alignment/>
      <protection locked="0"/>
    </xf>
    <xf numFmtId="9" fontId="0" fillId="0" borderId="57" xfId="0" applyNumberFormat="1" applyFont="1" applyBorder="1" applyAlignment="1" applyProtection="1">
      <alignment/>
      <protection locked="0"/>
    </xf>
    <xf numFmtId="0" fontId="0" fillId="0" borderId="40" xfId="0" applyNumberFormat="1" applyFont="1" applyBorder="1" applyAlignment="1" applyProtection="1">
      <alignment/>
      <protection locked="0"/>
    </xf>
    <xf numFmtId="9" fontId="0" fillId="0" borderId="40" xfId="0" applyNumberFormat="1" applyFont="1" applyBorder="1" applyAlignment="1" applyProtection="1">
      <alignment/>
      <protection locked="0"/>
    </xf>
    <xf numFmtId="164" fontId="0" fillId="0" borderId="58" xfId="0" applyNumberFormat="1" applyFont="1" applyBorder="1" applyAlignment="1" applyProtection="1">
      <alignment/>
      <protection locked="0"/>
    </xf>
    <xf numFmtId="0" fontId="0" fillId="0" borderId="59" xfId="0" applyNumberFormat="1" applyFont="1" applyBorder="1" applyAlignment="1" applyProtection="1">
      <alignment/>
      <protection locked="0"/>
    </xf>
    <xf numFmtId="9" fontId="0" fillId="0" borderId="59" xfId="0" applyNumberFormat="1" applyFont="1" applyBorder="1" applyAlignment="1" applyProtection="1">
      <alignment/>
      <protection locked="0"/>
    </xf>
    <xf numFmtId="164" fontId="0" fillId="0" borderId="59" xfId="0" applyNumberFormat="1" applyFont="1" applyBorder="1" applyAlignment="1" applyProtection="1">
      <alignment/>
      <protection locked="0"/>
    </xf>
    <xf numFmtId="164" fontId="0" fillId="0" borderId="57" xfId="0" applyNumberFormat="1" applyFont="1" applyBorder="1" applyAlignment="1" applyProtection="1">
      <alignment/>
      <protection locked="0"/>
    </xf>
    <xf numFmtId="164" fontId="0" fillId="0" borderId="40" xfId="0" applyNumberFormat="1" applyFont="1" applyBorder="1" applyAlignment="1" applyProtection="1">
      <alignment/>
      <protection locked="0"/>
    </xf>
    <xf numFmtId="164" fontId="0" fillId="0" borderId="59" xfId="0" applyNumberFormat="1" applyFont="1" applyBorder="1" applyAlignment="1" applyProtection="1">
      <alignment/>
      <protection locked="0"/>
    </xf>
    <xf numFmtId="164" fontId="0" fillId="0" borderId="29" xfId="0" applyNumberFormat="1" applyFont="1" applyBorder="1" applyAlignment="1" applyProtection="1">
      <alignment/>
      <protection locked="0"/>
    </xf>
    <xf numFmtId="164" fontId="0" fillId="0" borderId="30" xfId="0" applyNumberFormat="1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64" fontId="19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0" xfId="0" applyNumberFormat="1" applyFill="1" applyBorder="1" applyAlignment="1">
      <alignment horizontal="right"/>
    </xf>
    <xf numFmtId="164" fontId="0" fillId="0" borderId="45" xfId="0" applyNumberFormat="1" applyFont="1" applyFill="1" applyBorder="1" applyAlignment="1" applyProtection="1">
      <alignment/>
      <protection locked="0"/>
    </xf>
    <xf numFmtId="164" fontId="0" fillId="0" borderId="46" xfId="0" applyNumberFormat="1" applyFont="1" applyFill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164" fontId="0" fillId="0" borderId="29" xfId="0" applyNumberFormat="1" applyFont="1" applyFill="1" applyBorder="1" applyAlignment="1" applyProtection="1">
      <alignment/>
      <protection locked="0"/>
    </xf>
    <xf numFmtId="164" fontId="0" fillId="0" borderId="30" xfId="0" applyNumberFormat="1" applyFont="1" applyFill="1" applyBorder="1" applyAlignment="1" applyProtection="1">
      <alignment/>
      <protection locked="0"/>
    </xf>
    <xf numFmtId="0" fontId="0" fillId="0" borderId="47" xfId="0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57" xfId="0" applyNumberFormat="1" applyFont="1" applyFill="1" applyBorder="1" applyAlignment="1" applyProtection="1">
      <alignment/>
      <protection locked="0"/>
    </xf>
    <xf numFmtId="10" fontId="0" fillId="0" borderId="40" xfId="0" applyNumberFormat="1" applyFont="1" applyFill="1" applyBorder="1" applyAlignment="1" applyProtection="1">
      <alignment/>
      <protection locked="0"/>
    </xf>
    <xf numFmtId="10" fontId="0" fillId="0" borderId="60" xfId="0" applyNumberFormat="1" applyFont="1" applyFill="1" applyBorder="1" applyAlignment="1" applyProtection="1">
      <alignment/>
      <protection locked="0"/>
    </xf>
    <xf numFmtId="10" fontId="0" fillId="0" borderId="59" xfId="0" applyNumberFormat="1" applyFont="1" applyFill="1" applyBorder="1" applyAlignment="1" applyProtection="1">
      <alignment/>
      <protection locked="0"/>
    </xf>
    <xf numFmtId="10" fontId="0" fillId="0" borderId="42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2" fontId="0" fillId="0" borderId="57" xfId="0" applyNumberFormat="1" applyFont="1" applyFill="1" applyBorder="1" applyAlignment="1" applyProtection="1">
      <alignment/>
      <protection locked="0"/>
    </xf>
    <xf numFmtId="2" fontId="0" fillId="0" borderId="40" xfId="0" applyNumberFormat="1" applyFont="1" applyFill="1" applyBorder="1" applyAlignment="1" applyProtection="1">
      <alignment/>
      <protection locked="0"/>
    </xf>
    <xf numFmtId="49" fontId="0" fillId="0" borderId="57" xfId="0" applyNumberFormat="1" applyFont="1" applyFill="1" applyBorder="1" applyAlignment="1" applyProtection="1">
      <alignment horizontal="center"/>
      <protection locked="0"/>
    </xf>
    <xf numFmtId="49" fontId="0" fillId="0" borderId="40" xfId="0" applyNumberFormat="1" applyFont="1" applyFill="1" applyBorder="1" applyAlignment="1" applyProtection="1">
      <alignment horizontal="center"/>
      <protection locked="0"/>
    </xf>
    <xf numFmtId="164" fontId="0" fillId="0" borderId="41" xfId="0" applyNumberFormat="1" applyFont="1" applyFill="1" applyBorder="1" applyAlignment="1" applyProtection="1">
      <alignment horizontal="center"/>
      <protection locked="0"/>
    </xf>
    <xf numFmtId="170" fontId="0" fillId="0" borderId="57" xfId="0" applyNumberFormat="1" applyFont="1" applyFill="1" applyBorder="1" applyAlignment="1" applyProtection="1">
      <alignment/>
      <protection locked="0"/>
    </xf>
    <xf numFmtId="170" fontId="0" fillId="0" borderId="40" xfId="0" applyNumberFormat="1" applyFont="1" applyFill="1" applyBorder="1" applyAlignment="1" applyProtection="1">
      <alignment/>
      <protection locked="0"/>
    </xf>
    <xf numFmtId="2" fontId="0" fillId="0" borderId="42" xfId="0" applyNumberFormat="1" applyFont="1" applyFill="1" applyBorder="1" applyAlignment="1" applyProtection="1">
      <alignment/>
      <protection locked="0"/>
    </xf>
    <xf numFmtId="170" fontId="0" fillId="0" borderId="42" xfId="0" applyNumberFormat="1" applyFont="1" applyFill="1" applyBorder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right"/>
      <protection locked="0"/>
    </xf>
    <xf numFmtId="171" fontId="0" fillId="0" borderId="57" xfId="0" applyNumberFormat="1" applyFont="1" applyFill="1" applyBorder="1" applyAlignment="1" applyProtection="1">
      <alignment/>
      <protection locked="0"/>
    </xf>
    <xf numFmtId="171" fontId="0" fillId="0" borderId="40" xfId="0" applyNumberFormat="1" applyFont="1" applyFill="1" applyBorder="1" applyAlignment="1" applyProtection="1">
      <alignment/>
      <protection locked="0"/>
    </xf>
    <xf numFmtId="4" fontId="0" fillId="0" borderId="57" xfId="0" applyNumberFormat="1" applyFont="1" applyBorder="1" applyAlignment="1" applyProtection="1">
      <alignment/>
      <protection locked="0"/>
    </xf>
    <xf numFmtId="4" fontId="0" fillId="0" borderId="40" xfId="0" applyNumberFormat="1" applyFont="1" applyBorder="1" applyAlignment="1" applyProtection="1">
      <alignment/>
      <protection locked="0"/>
    </xf>
    <xf numFmtId="10" fontId="0" fillId="33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170" fontId="0" fillId="33" borderId="0" xfId="0" applyNumberFormat="1" applyFill="1" applyBorder="1" applyAlignment="1">
      <alignment/>
    </xf>
    <xf numFmtId="4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72" fontId="0" fillId="0" borderId="40" xfId="0" applyNumberFormat="1" applyFont="1" applyFill="1" applyBorder="1" applyAlignment="1" applyProtection="1">
      <alignment/>
      <protection locked="0"/>
    </xf>
    <xf numFmtId="172" fontId="0" fillId="0" borderId="14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2" fontId="0" fillId="0" borderId="60" xfId="0" applyNumberFormat="1" applyFont="1" applyBorder="1" applyAlignment="1" applyProtection="1">
      <alignment/>
      <protection locked="0"/>
    </xf>
    <xf numFmtId="172" fontId="0" fillId="0" borderId="59" xfId="0" applyNumberFormat="1" applyFont="1" applyBorder="1" applyAlignment="1" applyProtection="1">
      <alignment/>
      <protection locked="0"/>
    </xf>
    <xf numFmtId="172" fontId="0" fillId="0" borderId="57" xfId="0" applyNumberFormat="1" applyFont="1" applyBorder="1" applyAlignment="1" applyProtection="1">
      <alignment/>
      <protection locked="0"/>
    </xf>
    <xf numFmtId="172" fontId="0" fillId="0" borderId="40" xfId="0" applyNumberFormat="1" applyFont="1" applyBorder="1" applyAlignment="1" applyProtection="1">
      <alignment/>
      <protection locked="0"/>
    </xf>
    <xf numFmtId="172" fontId="0" fillId="0" borderId="42" xfId="0" applyNumberFormat="1" applyFont="1" applyBorder="1" applyAlignment="1" applyProtection="1">
      <alignment/>
      <protection locked="0"/>
    </xf>
    <xf numFmtId="172" fontId="0" fillId="33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40" xfId="0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60" xfId="0" applyNumberFormat="1" applyFont="1" applyBorder="1" applyAlignment="1" applyProtection="1">
      <alignment horizontal="center"/>
      <protection locked="0"/>
    </xf>
    <xf numFmtId="3" fontId="0" fillId="0" borderId="59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3" fontId="0" fillId="0" borderId="40" xfId="0" applyNumberFormat="1" applyFont="1" applyBorder="1" applyAlignment="1" applyProtection="1">
      <alignment horizontal="center"/>
      <protection locked="0"/>
    </xf>
    <xf numFmtId="3" fontId="0" fillId="0" borderId="42" xfId="0" applyNumberFormat="1" applyFont="1" applyBorder="1" applyAlignment="1" applyProtection="1">
      <alignment horizontal="center"/>
      <protection locked="0"/>
    </xf>
    <xf numFmtId="3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60" xfId="0" applyNumberFormat="1" applyFont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/>
      <protection locked="0"/>
    </xf>
    <xf numFmtId="0" fontId="0" fillId="33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4" fontId="0" fillId="0" borderId="61" xfId="0" applyNumberFormat="1" applyFont="1" applyBorder="1" applyAlignment="1" applyProtection="1">
      <alignment horizontal="left"/>
      <protection locked="0"/>
    </xf>
    <xf numFmtId="164" fontId="0" fillId="0" borderId="62" xfId="0" applyNumberFormat="1" applyFont="1" applyBorder="1" applyAlignment="1" applyProtection="1">
      <alignment horizontal="left"/>
      <protection locked="0"/>
    </xf>
    <xf numFmtId="164" fontId="0" fillId="0" borderId="63" xfId="0" applyNumberFormat="1" applyFont="1" applyBorder="1" applyAlignment="1" applyProtection="1">
      <alignment horizontal="left"/>
      <protection locked="0"/>
    </xf>
    <xf numFmtId="164" fontId="0" fillId="0" borderId="64" xfId="0" applyNumberFormat="1" applyFont="1" applyBorder="1" applyAlignment="1" applyProtection="1">
      <alignment horizontal="left"/>
      <protection locked="0"/>
    </xf>
    <xf numFmtId="164" fontId="0" fillId="0" borderId="53" xfId="0" applyNumberFormat="1" applyFont="1" applyBorder="1" applyAlignment="1" applyProtection="1">
      <alignment horizontal="left"/>
      <protection locked="0"/>
    </xf>
    <xf numFmtId="164" fontId="0" fillId="0" borderId="65" xfId="0" applyNumberFormat="1" applyFont="1" applyBorder="1" applyAlignment="1" applyProtection="1">
      <alignment horizontal="left"/>
      <protection locked="0"/>
    </xf>
    <xf numFmtId="164" fontId="0" fillId="0" borderId="66" xfId="0" applyNumberFormat="1" applyFont="1" applyBorder="1" applyAlignment="1" applyProtection="1">
      <alignment horizontal="left"/>
      <protection locked="0"/>
    </xf>
    <xf numFmtId="164" fontId="0" fillId="0" borderId="67" xfId="0" applyNumberFormat="1" applyFont="1" applyBorder="1" applyAlignment="1" applyProtection="1">
      <alignment horizontal="left"/>
      <protection locked="0"/>
    </xf>
    <xf numFmtId="164" fontId="0" fillId="0" borderId="68" xfId="0" applyNumberFormat="1" applyFont="1" applyBorder="1" applyAlignment="1" applyProtection="1">
      <alignment horizontal="left"/>
      <protection locked="0"/>
    </xf>
    <xf numFmtId="164" fontId="0" fillId="0" borderId="69" xfId="0" applyNumberFormat="1" applyFont="1" applyBorder="1" applyAlignment="1" applyProtection="1">
      <alignment horizontal="center"/>
      <protection locked="0"/>
    </xf>
    <xf numFmtId="164" fontId="0" fillId="0" borderId="65" xfId="0" applyNumberFormat="1" applyFon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19" fillId="0" borderId="70" xfId="0" applyFont="1" applyBorder="1" applyAlignment="1" applyProtection="1">
      <alignment/>
      <protection locked="0"/>
    </xf>
    <xf numFmtId="0" fontId="19" fillId="0" borderId="7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164" fontId="0" fillId="0" borderId="72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 applyProtection="1">
      <alignment horizontal="center"/>
      <protection/>
    </xf>
    <xf numFmtId="4" fontId="7" fillId="0" borderId="73" xfId="0" applyNumberFormat="1" applyFont="1" applyBorder="1" applyAlignment="1">
      <alignment horizontal="center"/>
    </xf>
    <xf numFmtId="3" fontId="7" fillId="0" borderId="73" xfId="0" applyNumberFormat="1" applyFont="1" applyBorder="1" applyAlignment="1">
      <alignment horizontal="center"/>
    </xf>
    <xf numFmtId="0" fontId="7" fillId="0" borderId="74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2" fontId="0" fillId="0" borderId="42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42" xfId="0" applyNumberFormat="1" applyFont="1" applyFill="1" applyBorder="1" applyAlignment="1" applyProtection="1">
      <alignment/>
      <protection locked="0"/>
    </xf>
    <xf numFmtId="172" fontId="0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9" fontId="7" fillId="0" borderId="7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60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57" xfId="0" applyNumberFormat="1" applyFont="1" applyBorder="1" applyAlignment="1" applyProtection="1">
      <alignment horizontal="center"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49" fontId="0" fillId="0" borderId="42" xfId="0" applyNumberFormat="1" applyFont="1" applyBorder="1" applyAlignment="1" applyProtection="1">
      <alignment horizontal="center"/>
      <protection locked="0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0" fillId="0" borderId="7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7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8" xfId="0" applyFont="1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center"/>
      <protection locked="0"/>
    </xf>
    <xf numFmtId="164" fontId="0" fillId="33" borderId="0" xfId="0" applyNumberFormat="1" applyFill="1" applyBorder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10" fontId="6" fillId="0" borderId="80" xfId="0" applyNumberFormat="1" applyFont="1" applyFill="1" applyBorder="1" applyAlignment="1">
      <alignment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0" fillId="0" borderId="81" xfId="0" applyNumberFormat="1" applyFont="1" applyBorder="1" applyAlignment="1">
      <alignment/>
    </xf>
    <xf numFmtId="164" fontId="0" fillId="0" borderId="82" xfId="0" applyNumberFormat="1" applyFont="1" applyBorder="1" applyAlignment="1">
      <alignment/>
    </xf>
    <xf numFmtId="164" fontId="0" fillId="0" borderId="83" xfId="0" applyNumberFormat="1" applyFont="1" applyBorder="1" applyAlignment="1" applyProtection="1">
      <alignment horizontal="left"/>
      <protection locked="0"/>
    </xf>
    <xf numFmtId="164" fontId="0" fillId="0" borderId="84" xfId="0" applyNumberFormat="1" applyFont="1" applyBorder="1" applyAlignment="1" applyProtection="1">
      <alignment horizontal="left"/>
      <protection locked="0"/>
    </xf>
    <xf numFmtId="164" fontId="0" fillId="0" borderId="85" xfId="0" applyNumberFormat="1" applyFont="1" applyBorder="1" applyAlignment="1" applyProtection="1">
      <alignment horizontal="left"/>
      <protection locked="0"/>
    </xf>
    <xf numFmtId="164" fontId="0" fillId="0" borderId="42" xfId="0" applyNumberFormat="1" applyFont="1" applyBorder="1" applyAlignment="1" applyProtection="1">
      <alignment/>
      <protection locked="0"/>
    </xf>
    <xf numFmtId="164" fontId="7" fillId="0" borderId="0" xfId="0" applyNumberFormat="1" applyFont="1" applyFill="1" applyBorder="1" applyAlignment="1">
      <alignment/>
    </xf>
    <xf numFmtId="10" fontId="6" fillId="0" borderId="80" xfId="0" applyNumberFormat="1" applyFont="1" applyFill="1" applyBorder="1" applyAlignment="1">
      <alignment horizontal="right"/>
    </xf>
    <xf numFmtId="0" fontId="19" fillId="0" borderId="45" xfId="0" applyFont="1" applyBorder="1" applyAlignment="1">
      <alignment/>
    </xf>
    <xf numFmtId="0" fontId="0" fillId="0" borderId="70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19" fillId="0" borderId="46" xfId="0" applyFont="1" applyBorder="1" applyAlignment="1">
      <alignment/>
    </xf>
    <xf numFmtId="0" fontId="19" fillId="0" borderId="71" xfId="0" applyFont="1" applyBorder="1" applyAlignment="1">
      <alignment/>
    </xf>
    <xf numFmtId="0" fontId="0" fillId="0" borderId="46" xfId="0" applyFont="1" applyBorder="1" applyAlignment="1" applyProtection="1">
      <alignment/>
      <protection/>
    </xf>
    <xf numFmtId="0" fontId="0" fillId="0" borderId="71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left"/>
      <protection/>
    </xf>
    <xf numFmtId="0" fontId="0" fillId="0" borderId="70" xfId="0" applyFont="1" applyBorder="1" applyAlignment="1" applyProtection="1">
      <alignment/>
      <protection locked="0"/>
    </xf>
    <xf numFmtId="0" fontId="19" fillId="0" borderId="14" xfId="0" applyFont="1" applyBorder="1" applyAlignment="1">
      <alignment/>
    </xf>
    <xf numFmtId="164" fontId="0" fillId="0" borderId="25" xfId="0" applyNumberFormat="1" applyFont="1" applyBorder="1" applyAlignment="1" applyProtection="1">
      <alignment/>
      <protection locked="0"/>
    </xf>
    <xf numFmtId="49" fontId="25" fillId="0" borderId="14" xfId="0" applyNumberFormat="1" applyFont="1" applyBorder="1" applyAlignment="1" applyProtection="1">
      <alignment/>
      <protection locked="0"/>
    </xf>
    <xf numFmtId="173" fontId="25" fillId="0" borderId="14" xfId="0" applyNumberFormat="1" applyFont="1" applyBorder="1" applyAlignment="1" applyProtection="1">
      <alignment/>
      <protection locked="0"/>
    </xf>
    <xf numFmtId="167" fontId="0" fillId="0" borderId="14" xfId="0" applyNumberFormat="1" applyBorder="1" applyAlignment="1" applyProtection="1">
      <alignment/>
      <protection/>
    </xf>
    <xf numFmtId="167" fontId="0" fillId="0" borderId="14" xfId="0" applyNumberFormat="1" applyBorder="1" applyAlignment="1" applyProtection="1">
      <alignment/>
      <protection locked="0"/>
    </xf>
    <xf numFmtId="167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49" fontId="0" fillId="0" borderId="57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2" fontId="0" fillId="0" borderId="40" xfId="0" applyNumberFormat="1" applyFont="1" applyFill="1" applyBorder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/>
      <protection locked="0"/>
    </xf>
    <xf numFmtId="164" fontId="0" fillId="0" borderId="84" xfId="0" applyNumberFormat="1" applyFont="1" applyBorder="1" applyAlignment="1" applyProtection="1">
      <alignment horizontal="left"/>
      <protection locked="0"/>
    </xf>
    <xf numFmtId="164" fontId="0" fillId="0" borderId="86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164" fontId="0" fillId="0" borderId="87" xfId="0" applyNumberFormat="1" applyFont="1" applyFill="1" applyBorder="1" applyAlignment="1">
      <alignment/>
    </xf>
    <xf numFmtId="164" fontId="0" fillId="0" borderId="57" xfId="0" applyNumberFormat="1" applyFont="1" applyFill="1" applyBorder="1" applyAlignment="1" applyProtection="1">
      <alignment/>
      <protection locked="0"/>
    </xf>
    <xf numFmtId="164" fontId="0" fillId="0" borderId="40" xfId="0" applyNumberFormat="1" applyFont="1" applyFill="1" applyBorder="1" applyAlignment="1" applyProtection="1">
      <alignment/>
      <protection locked="0"/>
    </xf>
    <xf numFmtId="164" fontId="0" fillId="0" borderId="59" xfId="0" applyNumberFormat="1" applyFont="1" applyFill="1" applyBorder="1" applyAlignment="1" applyProtection="1">
      <alignment/>
      <protection locked="0"/>
    </xf>
    <xf numFmtId="164" fontId="0" fillId="0" borderId="88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60" xfId="0" applyNumberFormat="1" applyFont="1" applyFill="1" applyBorder="1" applyAlignment="1" applyProtection="1">
      <alignment/>
      <protection locked="0"/>
    </xf>
    <xf numFmtId="164" fontId="0" fillId="0" borderId="42" xfId="0" applyNumberFormat="1" applyFont="1" applyFill="1" applyBorder="1" applyAlignment="1" applyProtection="1">
      <alignment/>
      <protection locked="0"/>
    </xf>
    <xf numFmtId="3" fontId="0" fillId="0" borderId="40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>
      <alignment/>
    </xf>
    <xf numFmtId="3" fontId="0" fillId="0" borderId="57" xfId="0" applyNumberFormat="1" applyFont="1" applyFill="1" applyBorder="1" applyAlignment="1" applyProtection="1">
      <alignment/>
      <protection locked="0"/>
    </xf>
    <xf numFmtId="164" fontId="0" fillId="0" borderId="45" xfId="0" applyNumberFormat="1" applyFont="1" applyBorder="1" applyAlignment="1">
      <alignment/>
    </xf>
    <xf numFmtId="164" fontId="0" fillId="0" borderId="70" xfId="0" applyNumberFormat="1" applyFont="1" applyBorder="1" applyAlignment="1" applyProtection="1">
      <alignment/>
      <protection/>
    </xf>
    <xf numFmtId="178" fontId="0" fillId="0" borderId="57" xfId="0" applyNumberFormat="1" applyFont="1" applyBorder="1" applyAlignment="1" applyProtection="1">
      <alignment/>
      <protection locked="0"/>
    </xf>
    <xf numFmtId="178" fontId="0" fillId="0" borderId="40" xfId="0" applyNumberFormat="1" applyFont="1" applyBorder="1" applyAlignment="1" applyProtection="1">
      <alignment/>
      <protection locked="0"/>
    </xf>
    <xf numFmtId="178" fontId="0" fillId="0" borderId="59" xfId="0" applyNumberFormat="1" applyFont="1" applyBorder="1" applyAlignment="1" applyProtection="1">
      <alignment/>
      <protection locked="0"/>
    </xf>
    <xf numFmtId="4" fontId="0" fillId="0" borderId="57" xfId="0" applyNumberFormat="1" applyFont="1" applyBorder="1" applyAlignment="1" applyProtection="1">
      <alignment/>
      <protection locked="0"/>
    </xf>
    <xf numFmtId="164" fontId="0" fillId="0" borderId="89" xfId="0" applyNumberFormat="1" applyFont="1" applyFill="1" applyBorder="1" applyAlignment="1" applyProtection="1">
      <alignment/>
      <protection locked="0"/>
    </xf>
    <xf numFmtId="164" fontId="0" fillId="0" borderId="90" xfId="0" applyNumberFormat="1" applyFont="1" applyFill="1" applyBorder="1" applyAlignment="1">
      <alignment/>
    </xf>
    <xf numFmtId="164" fontId="0" fillId="0" borderId="90" xfId="0" applyNumberFormat="1" applyFont="1" applyBorder="1" applyAlignment="1">
      <alignment/>
    </xf>
    <xf numFmtId="3" fontId="0" fillId="0" borderId="57" xfId="0" applyNumberFormat="1" applyFont="1" applyBorder="1" applyAlignment="1" applyProtection="1">
      <alignment horizontal="center"/>
      <protection locked="0"/>
    </xf>
    <xf numFmtId="3" fontId="0" fillId="0" borderId="40" xfId="0" applyNumberFormat="1" applyFont="1" applyBorder="1" applyAlignment="1" applyProtection="1">
      <alignment horizontal="center"/>
      <protection locked="0"/>
    </xf>
    <xf numFmtId="3" fontId="0" fillId="0" borderId="59" xfId="0" applyNumberFormat="1" applyFont="1" applyBorder="1" applyAlignment="1" applyProtection="1">
      <alignment horizontal="center"/>
      <protection locked="0"/>
    </xf>
    <xf numFmtId="1" fontId="0" fillId="0" borderId="57" xfId="0" applyNumberFormat="1" applyFont="1" applyBorder="1" applyAlignment="1" applyProtection="1">
      <alignment horizontal="center"/>
      <protection locked="0"/>
    </xf>
    <xf numFmtId="1" fontId="0" fillId="0" borderId="40" xfId="0" applyNumberFormat="1" applyFont="1" applyBorder="1" applyAlignment="1" applyProtection="1">
      <alignment horizontal="center"/>
      <protection locked="0"/>
    </xf>
    <xf numFmtId="1" fontId="0" fillId="0" borderId="59" xfId="0" applyNumberFormat="1" applyFont="1" applyBorder="1" applyAlignment="1" applyProtection="1">
      <alignment horizontal="center"/>
      <protection locked="0"/>
    </xf>
    <xf numFmtId="14" fontId="0" fillId="0" borderId="29" xfId="0" applyNumberFormat="1" applyFont="1" applyBorder="1" applyAlignment="1" applyProtection="1">
      <alignment/>
      <protection locked="0"/>
    </xf>
    <xf numFmtId="14" fontId="0" fillId="0" borderId="91" xfId="0" applyNumberFormat="1" applyFont="1" applyBorder="1" applyAlignment="1" applyProtection="1">
      <alignment/>
      <protection locked="0"/>
    </xf>
    <xf numFmtId="14" fontId="0" fillId="0" borderId="30" xfId="0" applyNumberFormat="1" applyFont="1" applyBorder="1" applyAlignment="1" applyProtection="1">
      <alignment/>
      <protection locked="0"/>
    </xf>
    <xf numFmtId="14" fontId="0" fillId="0" borderId="28" xfId="0" applyNumberFormat="1" applyFont="1" applyBorder="1" applyAlignment="1" applyProtection="1">
      <alignment/>
      <protection locked="0"/>
    </xf>
    <xf numFmtId="0" fontId="19" fillId="34" borderId="0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7" fillId="0" borderId="74" xfId="0" applyFont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10" fontId="6" fillId="0" borderId="92" xfId="0" applyNumberFormat="1" applyFont="1" applyFill="1" applyBorder="1" applyAlignment="1">
      <alignment horizontal="right"/>
    </xf>
    <xf numFmtId="164" fontId="0" fillId="0" borderId="93" xfId="0" applyNumberFormat="1" applyFont="1" applyFill="1" applyBorder="1" applyAlignment="1">
      <alignment/>
    </xf>
    <xf numFmtId="10" fontId="6" fillId="0" borderId="92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172" fontId="0" fillId="0" borderId="4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2" fontId="0" fillId="35" borderId="0" xfId="0" applyNumberFormat="1" applyFont="1" applyFill="1" applyBorder="1" applyAlignment="1" applyProtection="1">
      <alignment/>
      <protection locked="0"/>
    </xf>
    <xf numFmtId="3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172" fontId="0" fillId="35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45" xfId="0" applyFont="1" applyBorder="1" applyAlignment="1" applyProtection="1">
      <alignment/>
      <protection locked="0"/>
    </xf>
    <xf numFmtId="0" fontId="0" fillId="0" borderId="70" xfId="0" applyFont="1" applyBorder="1" applyAlignment="1" applyProtection="1">
      <alignment/>
      <protection locked="0"/>
    </xf>
    <xf numFmtId="0" fontId="19" fillId="0" borderId="7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45" xfId="0" applyFont="1" applyBorder="1" applyAlignment="1">
      <alignment/>
    </xf>
    <xf numFmtId="0" fontId="6" fillId="0" borderId="70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71" xfId="0" applyFont="1" applyBorder="1" applyAlignment="1" applyProtection="1">
      <alignment/>
      <protection locked="0"/>
    </xf>
    <xf numFmtId="0" fontId="6" fillId="0" borderId="71" xfId="0" applyFont="1" applyBorder="1" applyAlignment="1" applyProtection="1">
      <alignment/>
      <protection locked="0"/>
    </xf>
    <xf numFmtId="0" fontId="0" fillId="34" borderId="94" xfId="0" applyFont="1" applyFill="1" applyBorder="1" applyAlignment="1">
      <alignment/>
    </xf>
    <xf numFmtId="0" fontId="0" fillId="34" borderId="95" xfId="0" applyFont="1" applyFill="1" applyBorder="1" applyAlignment="1">
      <alignment/>
    </xf>
    <xf numFmtId="0" fontId="0" fillId="34" borderId="95" xfId="0" applyFont="1" applyFill="1" applyBorder="1" applyAlignment="1" applyProtection="1">
      <alignment/>
      <protection/>
    </xf>
    <xf numFmtId="0" fontId="0" fillId="34" borderId="3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27" fillId="34" borderId="14" xfId="0" applyFont="1" applyFill="1" applyBorder="1" applyAlignment="1" applyProtection="1">
      <alignment/>
      <protection/>
    </xf>
    <xf numFmtId="0" fontId="26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 vertical="top" wrapText="1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 horizontal="left" wrapText="1"/>
      <protection/>
    </xf>
    <xf numFmtId="164" fontId="6" fillId="0" borderId="31" xfId="0" applyNumberFormat="1" applyFont="1" applyBorder="1" applyAlignment="1">
      <alignment horizontal="center" wrapText="1"/>
    </xf>
    <xf numFmtId="167" fontId="0" fillId="0" borderId="14" xfId="0" applyNumberFormat="1" applyBorder="1" applyAlignment="1" applyProtection="1">
      <alignment horizontal="center"/>
      <protection locked="0"/>
    </xf>
    <xf numFmtId="164" fontId="0" fillId="34" borderId="69" xfId="0" applyNumberFormat="1" applyFont="1" applyFill="1" applyBorder="1" applyAlignment="1" applyProtection="1">
      <alignment horizontal="center"/>
      <protection locked="0"/>
    </xf>
    <xf numFmtId="164" fontId="0" fillId="34" borderId="65" xfId="0" applyNumberFormat="1" applyFont="1" applyFill="1" applyBorder="1" applyAlignment="1" applyProtection="1">
      <alignment horizontal="center"/>
      <protection locked="0"/>
    </xf>
    <xf numFmtId="164" fontId="0" fillId="34" borderId="96" xfId="0" applyNumberFormat="1" applyFont="1" applyFill="1" applyBorder="1" applyAlignment="1" applyProtection="1">
      <alignment horizontal="center"/>
      <protection locked="0"/>
    </xf>
    <xf numFmtId="164" fontId="0" fillId="34" borderId="63" xfId="0" applyNumberFormat="1" applyFont="1" applyFill="1" applyBorder="1" applyAlignment="1" applyProtection="1">
      <alignment horizontal="center"/>
      <protection locked="0"/>
    </xf>
    <xf numFmtId="164" fontId="0" fillId="0" borderId="43" xfId="0" applyNumberFormat="1" applyFont="1" applyBorder="1" applyAlignment="1" applyProtection="1">
      <alignment horizontal="center"/>
      <protection locked="0"/>
    </xf>
    <xf numFmtId="164" fontId="0" fillId="0" borderId="57" xfId="0" applyNumberFormat="1" applyFont="1" applyBorder="1" applyAlignment="1" applyProtection="1">
      <alignment horizontal="center"/>
      <protection locked="0"/>
    </xf>
    <xf numFmtId="164" fontId="0" fillId="0" borderId="44" xfId="0" applyNumberFormat="1" applyFont="1" applyBorder="1" applyAlignment="1" applyProtection="1">
      <alignment horizontal="center"/>
      <protection locked="0"/>
    </xf>
    <xf numFmtId="164" fontId="0" fillId="0" borderId="4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/>
    </xf>
    <xf numFmtId="164" fontId="0" fillId="0" borderId="96" xfId="0" applyNumberFormat="1" applyFont="1" applyBorder="1" applyAlignment="1" applyProtection="1">
      <alignment horizontal="center"/>
      <protection locked="0"/>
    </xf>
    <xf numFmtId="164" fontId="0" fillId="0" borderId="63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57" xfId="0" applyNumberFormat="1" applyFont="1" applyBorder="1" applyAlignment="1" applyProtection="1">
      <alignment horizontal="center"/>
      <protection locked="0"/>
    </xf>
    <xf numFmtId="3" fontId="0" fillId="0" borderId="97" xfId="0" applyNumberFormat="1" applyFont="1" applyBorder="1" applyAlignment="1" applyProtection="1">
      <alignment horizontal="center"/>
      <protection locked="0"/>
    </xf>
    <xf numFmtId="3" fontId="0" fillId="0" borderId="98" xfId="0" applyNumberFormat="1" applyFont="1" applyBorder="1" applyAlignment="1" applyProtection="1">
      <alignment horizontal="center"/>
      <protection locked="0"/>
    </xf>
    <xf numFmtId="164" fontId="0" fillId="0" borderId="99" xfId="0" applyNumberFormat="1" applyFont="1" applyBorder="1" applyAlignment="1" applyProtection="1">
      <alignment horizontal="center"/>
      <protection locked="0"/>
    </xf>
    <xf numFmtId="164" fontId="0" fillId="0" borderId="68" xfId="0" applyNumberFormat="1" applyFont="1" applyBorder="1" applyAlignment="1" applyProtection="1">
      <alignment horizontal="center"/>
      <protection locked="0"/>
    </xf>
    <xf numFmtId="164" fontId="0" fillId="0" borderId="99" xfId="0" applyNumberFormat="1" applyFont="1" applyFill="1" applyBorder="1" applyAlignment="1" applyProtection="1">
      <alignment horizontal="center"/>
      <protection locked="0"/>
    </xf>
    <xf numFmtId="164" fontId="0" fillId="0" borderId="68" xfId="0" applyNumberFormat="1" applyFont="1" applyFill="1" applyBorder="1" applyAlignment="1" applyProtection="1">
      <alignment horizontal="center"/>
      <protection locked="0"/>
    </xf>
    <xf numFmtId="164" fontId="0" fillId="0" borderId="31" xfId="0" applyNumberFormat="1" applyFont="1" applyBorder="1" applyAlignment="1">
      <alignment horizontal="center"/>
    </xf>
    <xf numFmtId="164" fontId="0" fillId="0" borderId="100" xfId="0" applyNumberFormat="1" applyFont="1" applyBorder="1" applyAlignment="1">
      <alignment horizontal="center" wrapText="1"/>
    </xf>
    <xf numFmtId="164" fontId="0" fillId="0" borderId="46" xfId="0" applyNumberFormat="1" applyFont="1" applyBorder="1" applyAlignment="1">
      <alignment horizontal="center" wrapText="1"/>
    </xf>
    <xf numFmtId="164" fontId="0" fillId="0" borderId="101" xfId="0" applyNumberFormat="1" applyFont="1" applyBorder="1" applyAlignment="1">
      <alignment horizontal="center" wrapText="1"/>
    </xf>
    <xf numFmtId="164" fontId="0" fillId="0" borderId="69" xfId="0" applyNumberFormat="1" applyFont="1" applyBorder="1" applyAlignment="1" applyProtection="1">
      <alignment horizontal="center"/>
      <protection locked="0"/>
    </xf>
    <xf numFmtId="164" fontId="0" fillId="0" borderId="65" xfId="0" applyNumberFormat="1" applyFont="1" applyBorder="1" applyAlignment="1" applyProtection="1">
      <alignment horizontal="center"/>
      <protection locked="0"/>
    </xf>
    <xf numFmtId="164" fontId="0" fillId="0" borderId="102" xfId="0" applyNumberFormat="1" applyFont="1" applyBorder="1" applyAlignment="1" applyProtection="1">
      <alignment horizontal="left"/>
      <protection locked="0"/>
    </xf>
    <xf numFmtId="164" fontId="0" fillId="0" borderId="51" xfId="0" applyNumberFormat="1" applyFont="1" applyBorder="1" applyAlignment="1" applyProtection="1">
      <alignment horizontal="left"/>
      <protection locked="0"/>
    </xf>
    <xf numFmtId="164" fontId="0" fillId="0" borderId="103" xfId="0" applyNumberFormat="1" applyFont="1" applyBorder="1" applyAlignment="1" applyProtection="1">
      <alignment horizontal="left"/>
      <protection locked="0"/>
    </xf>
    <xf numFmtId="164" fontId="0" fillId="0" borderId="46" xfId="0" applyNumberFormat="1" applyFont="1" applyBorder="1" applyAlignment="1" applyProtection="1">
      <alignment horizontal="left"/>
      <protection locked="0"/>
    </xf>
    <xf numFmtId="164" fontId="0" fillId="0" borderId="104" xfId="0" applyNumberFormat="1" applyFont="1" applyBorder="1" applyAlignment="1" applyProtection="1">
      <alignment horizontal="left"/>
      <protection locked="0"/>
    </xf>
    <xf numFmtId="164" fontId="0" fillId="0" borderId="45" xfId="0" applyNumberFormat="1" applyFont="1" applyBorder="1" applyAlignment="1" applyProtection="1">
      <alignment horizontal="left"/>
      <protection locked="0"/>
    </xf>
    <xf numFmtId="164" fontId="0" fillId="0" borderId="45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 horizontal="left"/>
      <protection/>
    </xf>
    <xf numFmtId="164" fontId="0" fillId="0" borderId="105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0" fillId="0" borderId="104" xfId="0" applyNumberFormat="1" applyFont="1" applyBorder="1" applyAlignment="1" applyProtection="1">
      <alignment horizontal="left"/>
      <protection locked="0"/>
    </xf>
    <xf numFmtId="164" fontId="7" fillId="0" borderId="103" xfId="0" applyNumberFormat="1" applyFont="1" applyBorder="1" applyAlignment="1" applyProtection="1">
      <alignment horizontal="left"/>
      <protection locked="0"/>
    </xf>
    <xf numFmtId="164" fontId="7" fillId="0" borderId="46" xfId="0" applyNumberFormat="1" applyFont="1" applyBorder="1" applyAlignment="1" applyProtection="1">
      <alignment horizontal="left"/>
      <protection locked="0"/>
    </xf>
    <xf numFmtId="164" fontId="0" fillId="0" borderId="47" xfId="0" applyNumberFormat="1" applyFont="1" applyBorder="1" applyAlignment="1" applyProtection="1">
      <alignment horizontal="left"/>
      <protection locked="0"/>
    </xf>
    <xf numFmtId="164" fontId="0" fillId="0" borderId="40" xfId="0" applyNumberFormat="1" applyFont="1" applyBorder="1" applyAlignment="1" applyProtection="1">
      <alignment horizontal="center"/>
      <protection locked="0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164" fontId="0" fillId="0" borderId="109" xfId="0" applyNumberFormat="1" applyFont="1" applyBorder="1" applyAlignment="1" applyProtection="1">
      <alignment horizontal="center"/>
      <protection locked="0"/>
    </xf>
    <xf numFmtId="164" fontId="0" fillId="0" borderId="51" xfId="0" applyNumberFormat="1" applyFont="1" applyBorder="1" applyAlignment="1" applyProtection="1">
      <alignment horizontal="center"/>
      <protection locked="0"/>
    </xf>
    <xf numFmtId="164" fontId="0" fillId="0" borderId="64" xfId="0" applyNumberFormat="1" applyFont="1" applyBorder="1" applyAlignment="1" applyProtection="1">
      <alignment horizontal="center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164" fontId="0" fillId="0" borderId="96" xfId="0" applyNumberFormat="1" applyFont="1" applyFill="1" applyBorder="1" applyAlignment="1" applyProtection="1">
      <alignment horizontal="center"/>
      <protection locked="0"/>
    </xf>
    <xf numFmtId="164" fontId="0" fillId="0" borderId="63" xfId="0" applyNumberFormat="1" applyFont="1" applyFill="1" applyBorder="1" applyAlignment="1" applyProtection="1">
      <alignment horizontal="center"/>
      <protection locked="0"/>
    </xf>
    <xf numFmtId="164" fontId="0" fillId="0" borderId="69" xfId="0" applyNumberFormat="1" applyFont="1" applyFill="1" applyBorder="1" applyAlignment="1" applyProtection="1">
      <alignment horizontal="center"/>
      <protection locked="0"/>
    </xf>
    <xf numFmtId="164" fontId="0" fillId="0" borderId="65" xfId="0" applyNumberFormat="1" applyFont="1" applyFill="1" applyBorder="1" applyAlignment="1" applyProtection="1">
      <alignment horizontal="center"/>
      <protection locked="0"/>
    </xf>
    <xf numFmtId="164" fontId="0" fillId="0" borderId="97" xfId="0" applyNumberFormat="1" applyFont="1" applyBorder="1" applyAlignment="1" applyProtection="1">
      <alignment horizontal="center"/>
      <protection locked="0"/>
    </xf>
    <xf numFmtId="164" fontId="0" fillId="0" borderId="98" xfId="0" applyNumberFormat="1" applyFont="1" applyBorder="1" applyAlignment="1" applyProtection="1">
      <alignment horizontal="center"/>
      <protection locked="0"/>
    </xf>
    <xf numFmtId="164" fontId="0" fillId="0" borderId="80" xfId="0" applyNumberFormat="1" applyFont="1" applyBorder="1" applyAlignment="1" applyProtection="1">
      <alignment horizontal="center"/>
      <protection locked="0"/>
    </xf>
    <xf numFmtId="164" fontId="0" fillId="0" borderId="45" xfId="0" applyNumberFormat="1" applyFont="1" applyBorder="1" applyAlignment="1" applyProtection="1">
      <alignment horizontal="center"/>
      <protection locked="0"/>
    </xf>
    <xf numFmtId="164" fontId="0" fillId="0" borderId="97" xfId="0" applyNumberFormat="1" applyFont="1" applyFill="1" applyBorder="1" applyAlignment="1" applyProtection="1">
      <alignment horizontal="center"/>
      <protection locked="0"/>
    </xf>
    <xf numFmtId="164" fontId="0" fillId="0" borderId="98" xfId="0" applyNumberFormat="1" applyFont="1" applyFill="1" applyBorder="1" applyAlignment="1" applyProtection="1">
      <alignment horizontal="center"/>
      <protection locked="0"/>
    </xf>
    <xf numFmtId="164" fontId="0" fillId="0" borderId="58" xfId="0" applyNumberFormat="1" applyFont="1" applyBorder="1" applyAlignment="1" applyProtection="1">
      <alignment horizontal="center"/>
      <protection locked="0"/>
    </xf>
    <xf numFmtId="164" fontId="0" fillId="0" borderId="59" xfId="0" applyNumberFormat="1" applyFont="1" applyBorder="1" applyAlignment="1" applyProtection="1">
      <alignment horizontal="center"/>
      <protection locked="0"/>
    </xf>
    <xf numFmtId="0" fontId="7" fillId="0" borderId="5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164" fontId="0" fillId="34" borderId="99" xfId="0" applyNumberFormat="1" applyFont="1" applyFill="1" applyBorder="1" applyAlignment="1" applyProtection="1">
      <alignment horizontal="center"/>
      <protection locked="0"/>
    </xf>
    <xf numFmtId="164" fontId="0" fillId="34" borderId="68" xfId="0" applyNumberFormat="1" applyFont="1" applyFill="1" applyBorder="1" applyAlignment="1" applyProtection="1">
      <alignment horizontal="center"/>
      <protection locked="0"/>
    </xf>
    <xf numFmtId="164" fontId="0" fillId="0" borderId="31" xfId="0" applyNumberFormat="1" applyFont="1" applyBorder="1" applyAlignment="1">
      <alignment horizontal="center" wrapText="1"/>
    </xf>
    <xf numFmtId="164" fontId="0" fillId="0" borderId="100" xfId="0" applyNumberFormat="1" applyFont="1" applyBorder="1" applyAlignment="1">
      <alignment horizontal="center"/>
    </xf>
    <xf numFmtId="164" fontId="0" fillId="0" borderId="101" xfId="0" applyNumberFormat="1" applyFont="1" applyBorder="1" applyAlignment="1">
      <alignment horizontal="center"/>
    </xf>
    <xf numFmtId="164" fontId="13" fillId="0" borderId="45" xfId="0" applyNumberFormat="1" applyFont="1" applyBorder="1" applyAlignment="1">
      <alignment horizontal="center"/>
    </xf>
    <xf numFmtId="0" fontId="7" fillId="0" borderId="10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3" fontId="7" fillId="35" borderId="0" xfId="0" applyNumberFormat="1" applyFont="1" applyFill="1" applyBorder="1" applyAlignment="1" applyProtection="1">
      <alignment horizontal="center" wrapText="1"/>
      <protection locked="0"/>
    </xf>
    <xf numFmtId="3" fontId="7" fillId="35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15" fillId="0" borderId="1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170" fontId="7" fillId="0" borderId="0" xfId="0" applyNumberFormat="1" applyFont="1" applyBorder="1" applyAlignment="1">
      <alignment horizontal="center" wrapText="1"/>
    </xf>
    <xf numFmtId="10" fontId="7" fillId="0" borderId="0" xfId="0" applyNumberFormat="1" applyFont="1" applyBorder="1" applyAlignment="1">
      <alignment horizontal="center" wrapText="1"/>
    </xf>
    <xf numFmtId="172" fontId="7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32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164" fontId="0" fillId="0" borderId="45" xfId="0" applyNumberFormat="1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7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8</xdr:row>
      <xdr:rowOff>0</xdr:rowOff>
    </xdr:from>
    <xdr:to>
      <xdr:col>2</xdr:col>
      <xdr:colOff>2505075</xdr:colOff>
      <xdr:row>19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8737" b="10171"/>
        <a:stretch>
          <a:fillRect/>
        </a:stretch>
      </xdr:blipFill>
      <xdr:spPr>
        <a:xfrm>
          <a:off x="1819275" y="1743075"/>
          <a:ext cx="2619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11</xdr:row>
      <xdr:rowOff>47625</xdr:rowOff>
    </xdr:from>
    <xdr:to>
      <xdr:col>31</xdr:col>
      <xdr:colOff>419100</xdr:colOff>
      <xdr:row>15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78450" y="2171700"/>
          <a:ext cx="17049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provide loan statements from all other financial instituions.</a:t>
          </a:r>
        </a:p>
      </xdr:txBody>
    </xdr:sp>
    <xdr:clientData/>
  </xdr:twoCellAnchor>
  <xdr:twoCellAnchor editAs="oneCell">
    <xdr:from>
      <xdr:col>29</xdr:col>
      <xdr:colOff>514350</xdr:colOff>
      <xdr:row>0</xdr:row>
      <xdr:rowOff>0</xdr:rowOff>
    </xdr:from>
    <xdr:to>
      <xdr:col>31</xdr:col>
      <xdr:colOff>647700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26175" y="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0</xdr:row>
      <xdr:rowOff>0</xdr:rowOff>
    </xdr:from>
    <xdr:to>
      <xdr:col>21</xdr:col>
      <xdr:colOff>19050</xdr:colOff>
      <xdr:row>2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0</xdr:rowOff>
    </xdr:from>
    <xdr:to>
      <xdr:col>10</xdr:col>
      <xdr:colOff>581025</xdr:colOff>
      <xdr:row>2</xdr:row>
      <xdr:rowOff>19050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1181100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="110" zoomScaleNormal="110" zoomScalePageLayoutView="0" workbookViewId="0" topLeftCell="A1">
      <selection activeCell="C24" sqref="C24"/>
    </sheetView>
  </sheetViews>
  <sheetFormatPr defaultColWidth="9.140625" defaultRowHeight="12.75"/>
  <cols>
    <col min="1" max="1" width="2.28125" style="0" customWidth="1"/>
    <col min="2" max="2" width="26.7109375" style="0" customWidth="1"/>
    <col min="3" max="3" width="58.7109375" style="0" customWidth="1"/>
    <col min="4" max="5" width="2.28125" style="0" customWidth="1"/>
    <col min="6" max="6" width="8.7109375" style="0" customWidth="1"/>
    <col min="7" max="8" width="2.28125" style="0" customWidth="1"/>
    <col min="9" max="9" width="9.00390625" style="0" customWidth="1"/>
    <col min="10" max="10" width="5.00390625" style="0" customWidth="1"/>
    <col min="11" max="11" width="2.28125" style="0" customWidth="1"/>
    <col min="12" max="12" width="6.140625" style="0" customWidth="1"/>
    <col min="13" max="13" width="2.28125" style="0" customWidth="1"/>
    <col min="14" max="14" width="8.7109375" style="0" customWidth="1"/>
    <col min="15" max="15" width="2.28125" style="0" customWidth="1"/>
    <col min="16" max="16" width="6.140625" style="0" customWidth="1"/>
    <col min="17" max="17" width="2.28125" style="0" customWidth="1"/>
    <col min="18" max="18" width="11.28125" style="0" customWidth="1"/>
    <col min="19" max="19" width="2.28125" style="0" customWidth="1"/>
    <col min="20" max="20" width="6.00390625" style="0" customWidth="1"/>
    <col min="21" max="29" width="12.57421875" style="81" customWidth="1"/>
  </cols>
  <sheetData>
    <row r="1" spans="1:21" ht="13.5" thickTop="1">
      <c r="A1" s="461"/>
      <c r="B1" s="462"/>
      <c r="C1" s="463"/>
      <c r="D1" s="96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0"/>
    </row>
    <row r="2" spans="1:21" ht="12.75">
      <c r="A2" s="464"/>
      <c r="B2" s="465"/>
      <c r="C2" s="466"/>
      <c r="D2" s="98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0"/>
    </row>
    <row r="3" spans="1:21" ht="12.75">
      <c r="A3" s="464"/>
      <c r="B3" s="465"/>
      <c r="C3" s="466"/>
      <c r="D3" s="98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0"/>
    </row>
    <row r="4" spans="1:21" ht="12.75">
      <c r="A4" s="464"/>
      <c r="B4" s="465"/>
      <c r="C4" s="466"/>
      <c r="D4" s="98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0"/>
    </row>
    <row r="5" spans="1:21" ht="30" customHeight="1">
      <c r="A5" s="464"/>
      <c r="B5" s="468" t="s">
        <v>109</v>
      </c>
      <c r="C5" s="468"/>
      <c r="D5" s="98"/>
      <c r="E5" s="93"/>
      <c r="F5" s="93"/>
      <c r="G5" s="93"/>
      <c r="H5" s="90"/>
      <c r="I5" s="90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0"/>
    </row>
    <row r="6" spans="1:21" ht="30" customHeight="1">
      <c r="A6" s="464"/>
      <c r="B6" s="468" t="s">
        <v>110</v>
      </c>
      <c r="C6" s="468"/>
      <c r="D6" s="98"/>
      <c r="E6" s="93"/>
      <c r="F6" s="90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0"/>
    </row>
    <row r="7" spans="1:21" ht="12.75">
      <c r="A7" s="97"/>
      <c r="B7" s="89"/>
      <c r="C7" s="87"/>
      <c r="D7" s="98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0"/>
    </row>
    <row r="8" spans="1:21" ht="12.75">
      <c r="A8" s="97"/>
      <c r="B8" s="89"/>
      <c r="C8" s="87"/>
      <c r="D8" s="98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0"/>
    </row>
    <row r="9" spans="1:21" ht="12.75">
      <c r="A9" s="97"/>
      <c r="B9" s="89"/>
      <c r="C9" s="87"/>
      <c r="D9" s="98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0"/>
    </row>
    <row r="10" spans="1:21" ht="12.75">
      <c r="A10" s="97"/>
      <c r="B10" s="89"/>
      <c r="C10" s="87"/>
      <c r="D10" s="98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0"/>
    </row>
    <row r="11" spans="1:21" ht="12.75">
      <c r="A11" s="97"/>
      <c r="B11" s="89"/>
      <c r="C11" s="87"/>
      <c r="D11" s="98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0"/>
    </row>
    <row r="12" spans="1:21" ht="12.75">
      <c r="A12" s="97"/>
      <c r="B12" s="89"/>
      <c r="C12" s="87"/>
      <c r="D12" s="98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0"/>
    </row>
    <row r="13" spans="1:21" ht="12.75">
      <c r="A13" s="97"/>
      <c r="B13" s="89"/>
      <c r="C13" s="87"/>
      <c r="D13" s="98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0"/>
    </row>
    <row r="14" spans="1:21" ht="12.75">
      <c r="A14" s="97"/>
      <c r="B14" s="89"/>
      <c r="C14" s="87"/>
      <c r="D14" s="98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0"/>
    </row>
    <row r="15" spans="1:21" ht="12.75">
      <c r="A15" s="97"/>
      <c r="B15" s="89"/>
      <c r="C15" s="87"/>
      <c r="D15" s="98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0"/>
    </row>
    <row r="16" spans="1:21" ht="12.75">
      <c r="A16" s="97"/>
      <c r="B16" s="89"/>
      <c r="C16" s="87"/>
      <c r="D16" s="98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0"/>
    </row>
    <row r="17" spans="1:21" ht="12.75">
      <c r="A17" s="97"/>
      <c r="B17" s="89"/>
      <c r="C17" s="87"/>
      <c r="D17" s="98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0"/>
    </row>
    <row r="18" spans="1:21" ht="12.75">
      <c r="A18" s="97"/>
      <c r="B18" s="89"/>
      <c r="C18" s="87"/>
      <c r="D18" s="98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0"/>
    </row>
    <row r="19" spans="1:21" ht="12.75">
      <c r="A19" s="97"/>
      <c r="B19" s="89"/>
      <c r="C19" s="87"/>
      <c r="D19" s="98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0"/>
    </row>
    <row r="20" spans="1:21" ht="12.75">
      <c r="A20" s="97"/>
      <c r="B20" s="89"/>
      <c r="C20" s="87"/>
      <c r="D20" s="98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0"/>
    </row>
    <row r="21" spans="1:21" ht="12.75">
      <c r="A21" s="97"/>
      <c r="B21" s="89"/>
      <c r="C21" s="87"/>
      <c r="D21" s="98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0"/>
    </row>
    <row r="22" spans="1:21" ht="12.75">
      <c r="A22" s="97"/>
      <c r="B22" s="89"/>
      <c r="C22" s="87"/>
      <c r="D22" s="98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0"/>
    </row>
    <row r="23" spans="1:21" ht="12.75">
      <c r="A23" s="97"/>
      <c r="B23" s="89"/>
      <c r="C23" s="87"/>
      <c r="D23" s="98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0"/>
    </row>
    <row r="24" spans="1:21" ht="18.75" thickBot="1">
      <c r="A24" s="97"/>
      <c r="B24" s="467" t="s">
        <v>134</v>
      </c>
      <c r="C24" s="371"/>
      <c r="D24" s="99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0"/>
    </row>
    <row r="25" spans="1:21" ht="18.75">
      <c r="A25" s="97"/>
      <c r="B25" s="465"/>
      <c r="C25" s="127"/>
      <c r="D25" s="99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0"/>
    </row>
    <row r="26" spans="1:21" ht="18.75" thickBot="1">
      <c r="A26" s="97"/>
      <c r="B26" s="467" t="s">
        <v>135</v>
      </c>
      <c r="C26" s="371"/>
      <c r="D26" s="99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0"/>
    </row>
    <row r="27" spans="1:21" ht="18.75">
      <c r="A27" s="97"/>
      <c r="B27" s="465"/>
      <c r="C27" s="127"/>
      <c r="D27" s="99"/>
      <c r="E27" s="93"/>
      <c r="F27" s="93"/>
      <c r="G27" s="93"/>
      <c r="H27" s="93"/>
      <c r="I27" s="93"/>
      <c r="J27" s="93"/>
      <c r="K27" s="93"/>
      <c r="L27" s="90"/>
      <c r="M27" s="93"/>
      <c r="N27" s="93"/>
      <c r="O27" s="93"/>
      <c r="P27" s="93"/>
      <c r="Q27" s="93"/>
      <c r="R27" s="93"/>
      <c r="S27" s="93"/>
      <c r="T27" s="93"/>
      <c r="U27" s="90"/>
    </row>
    <row r="28" spans="1:21" ht="18.75" thickBot="1">
      <c r="A28" s="97"/>
      <c r="B28" s="467" t="s">
        <v>136</v>
      </c>
      <c r="C28" s="372"/>
      <c r="D28" s="99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0"/>
    </row>
    <row r="29" spans="1:21" ht="12.75">
      <c r="A29" s="97"/>
      <c r="B29" s="465"/>
      <c r="C29" s="87"/>
      <c r="D29" s="98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0"/>
    </row>
    <row r="30" spans="1:21" ht="12.75">
      <c r="A30" s="97"/>
      <c r="B30" s="89"/>
      <c r="C30" s="87"/>
      <c r="D30" s="98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0"/>
    </row>
    <row r="31" spans="1:21" ht="12.75">
      <c r="A31" s="97"/>
      <c r="B31" s="89"/>
      <c r="C31" s="87"/>
      <c r="D31" s="98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0"/>
    </row>
    <row r="32" spans="1:21" ht="12.75" customHeight="1">
      <c r="A32" s="97"/>
      <c r="D32" s="100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3"/>
      <c r="S32" s="90"/>
      <c r="T32" s="93"/>
      <c r="U32" s="90"/>
    </row>
    <row r="33" spans="1:21" ht="35.25" customHeight="1">
      <c r="A33" s="97"/>
      <c r="B33" s="469" t="s">
        <v>150</v>
      </c>
      <c r="C33" s="469"/>
      <c r="D33" s="100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3"/>
      <c r="S33" s="90"/>
      <c r="T33" s="93"/>
      <c r="U33" s="90"/>
    </row>
    <row r="34" spans="1:21" ht="12.75" customHeight="1">
      <c r="A34" s="97"/>
      <c r="B34" s="470" t="s">
        <v>137</v>
      </c>
      <c r="C34" s="470"/>
      <c r="D34" s="100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3"/>
      <c r="S34" s="90"/>
      <c r="T34" s="93"/>
      <c r="U34" s="90"/>
    </row>
    <row r="35" spans="1:21" ht="15.75">
      <c r="A35" s="97"/>
      <c r="B35" s="89"/>
      <c r="C35" s="92"/>
      <c r="D35" s="98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0"/>
      <c r="T35" s="93"/>
      <c r="U35" s="90"/>
    </row>
    <row r="36" spans="1:21" ht="15">
      <c r="A36" s="97"/>
      <c r="B36" s="471" t="s">
        <v>161</v>
      </c>
      <c r="C36" s="471"/>
      <c r="D36" s="9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3"/>
      <c r="S36" s="90"/>
      <c r="T36" s="93"/>
      <c r="U36" s="90"/>
    </row>
    <row r="37" spans="1:21" ht="12.75">
      <c r="A37" s="97"/>
      <c r="B37" s="89"/>
      <c r="C37" s="89"/>
      <c r="D37" s="9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3"/>
      <c r="S37" s="90"/>
      <c r="T37" s="93"/>
      <c r="U37" s="90"/>
    </row>
    <row r="38" spans="1:21" ht="13.5" customHeight="1">
      <c r="A38" s="97"/>
      <c r="B38" s="472" t="s">
        <v>164</v>
      </c>
      <c r="C38" s="472"/>
      <c r="D38" s="100"/>
      <c r="E38" s="94"/>
      <c r="F38" s="94"/>
      <c r="G38" s="94"/>
      <c r="H38" s="94"/>
      <c r="I38" s="94"/>
      <c r="J38" s="94"/>
      <c r="K38" s="94"/>
      <c r="L38" s="94"/>
      <c r="M38" s="90"/>
      <c r="N38" s="90"/>
      <c r="O38" s="90"/>
      <c r="P38" s="90"/>
      <c r="Q38" s="90"/>
      <c r="R38" s="90"/>
      <c r="S38" s="90"/>
      <c r="T38" s="93"/>
      <c r="U38" s="90"/>
    </row>
    <row r="39" spans="1:21" ht="42" customHeight="1">
      <c r="A39" s="97"/>
      <c r="B39" s="89"/>
      <c r="C39" s="416"/>
      <c r="D39" s="101"/>
      <c r="E39" s="95"/>
      <c r="F39" s="95"/>
      <c r="G39" s="95"/>
      <c r="H39" s="93"/>
      <c r="I39" s="94"/>
      <c r="J39" s="94"/>
      <c r="K39" s="94"/>
      <c r="L39" s="94"/>
      <c r="M39" s="90"/>
      <c r="N39" s="90"/>
      <c r="O39" s="90"/>
      <c r="P39" s="90"/>
      <c r="Q39" s="90"/>
      <c r="R39" s="90"/>
      <c r="S39" s="90"/>
      <c r="T39" s="93"/>
      <c r="U39" s="90"/>
    </row>
    <row r="40" spans="1:21" ht="15">
      <c r="A40" s="97"/>
      <c r="B40" s="89"/>
      <c r="C40" s="91"/>
      <c r="D40" s="101"/>
      <c r="E40" s="95"/>
      <c r="F40" s="95"/>
      <c r="G40" s="95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0"/>
    </row>
    <row r="41" spans="1:21" ht="12.75">
      <c r="A41" s="97"/>
      <c r="B41" s="89"/>
      <c r="C41" s="87"/>
      <c r="D41" s="98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0"/>
    </row>
    <row r="42" spans="1:21" ht="13.5" thickBot="1">
      <c r="A42" s="102"/>
      <c r="B42" s="126"/>
      <c r="C42" s="112"/>
      <c r="D42" s="11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0"/>
    </row>
    <row r="43" spans="1:21" ht="13.5" thickTop="1">
      <c r="A43" s="81"/>
      <c r="B43" s="8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21" ht="12.75">
      <c r="A44" s="81"/>
      <c r="B44" s="81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 ht="12.75">
      <c r="A45" s="81"/>
      <c r="B45" s="81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 ht="12.75">
      <c r="A46" s="81"/>
      <c r="B46" s="8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21" ht="12.75">
      <c r="A47" s="81"/>
      <c r="B47" s="81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1:21" ht="12.75">
      <c r="A48" s="81"/>
      <c r="B48" s="81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3:21" s="81" customFormat="1" ht="12.75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3:21" s="81" customFormat="1" ht="12.75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3:21" s="81" customFormat="1" ht="12.75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3:21" s="81" customFormat="1" ht="12.75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3:21" s="81" customFormat="1" ht="12.75"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3:21" s="81" customFormat="1" ht="12.75"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3:21" s="81" customFormat="1" ht="12.75"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3:21" s="81" customFormat="1" ht="12.75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3:21" s="81" customFormat="1" ht="12.75"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3:21" s="81" customFormat="1" ht="12.75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3:21" s="81" customFormat="1" ht="12.75"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3:21" s="81" customFormat="1" ht="12.75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3:21" s="81" customFormat="1" ht="12.75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3:21" s="81" customFormat="1" ht="12.75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3:21" s="81" customFormat="1" ht="12.75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3:21" s="81" customFormat="1" ht="12.75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3:21" s="81" customFormat="1" ht="12.75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3:21" s="81" customFormat="1" ht="12.75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3:21" s="81" customFormat="1" ht="12.75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3:21" s="81" customFormat="1" ht="12.75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3:21" ht="12.75"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90"/>
    </row>
    <row r="70" spans="3:21" ht="12.75"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90"/>
    </row>
    <row r="71" spans="3:21" ht="12.75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90"/>
    </row>
  </sheetData>
  <sheetProtection selectLockedCells="1"/>
  <protectedRanges>
    <protectedRange sqref="C28" name="Range3"/>
    <protectedRange sqref="C26" name="Range2"/>
    <protectedRange sqref="C24" name="Range1"/>
  </protectedRanges>
  <mergeCells count="6">
    <mergeCell ref="B5:C5"/>
    <mergeCell ref="B6:C6"/>
    <mergeCell ref="B33:C33"/>
    <mergeCell ref="B34:C34"/>
    <mergeCell ref="B36:C36"/>
    <mergeCell ref="B38:C38"/>
  </mergeCells>
  <printOptions horizontalCentered="1" verticalCentered="1"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79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10.57421875" style="2" customWidth="1"/>
    <col min="2" max="2" width="4.8515625" style="116" customWidth="1"/>
    <col min="3" max="3" width="10.8515625" style="2" customWidth="1"/>
    <col min="4" max="4" width="9.8515625" style="2" customWidth="1"/>
    <col min="5" max="5" width="10.28125" style="2" customWidth="1"/>
    <col min="6" max="6" width="1.7109375" style="2" customWidth="1"/>
    <col min="7" max="7" width="13.00390625" style="2" customWidth="1"/>
    <col min="8" max="8" width="4.8515625" style="2" customWidth="1"/>
    <col min="9" max="9" width="9.421875" style="2" customWidth="1"/>
    <col min="10" max="10" width="10.7109375" style="2" customWidth="1"/>
    <col min="11" max="11" width="9.140625" style="2" customWidth="1"/>
    <col min="12" max="12" width="3.7109375" style="4" customWidth="1"/>
    <col min="13" max="13" width="22.8515625" style="4" customWidth="1"/>
    <col min="14" max="14" width="6.8515625" style="4" bestFit="1" customWidth="1"/>
    <col min="15" max="15" width="9.7109375" style="4" bestFit="1" customWidth="1"/>
    <col min="16" max="16" width="12.7109375" style="4" bestFit="1" customWidth="1"/>
    <col min="17" max="17" width="2.421875" style="4" customWidth="1"/>
    <col min="18" max="18" width="16.00390625" style="4" customWidth="1"/>
    <col min="19" max="19" width="8.00390625" style="4" bestFit="1" customWidth="1"/>
    <col min="20" max="20" width="9.00390625" style="4" bestFit="1" customWidth="1"/>
    <col min="21" max="21" width="10.140625" style="4" bestFit="1" customWidth="1"/>
    <col min="22" max="22" width="5.7109375" style="4" customWidth="1"/>
    <col min="23" max="23" width="11.57421875" style="4" customWidth="1"/>
    <col min="24" max="24" width="15.8515625" style="4" customWidth="1"/>
    <col min="25" max="25" width="10.140625" style="222" bestFit="1" customWidth="1"/>
    <col min="26" max="26" width="7.421875" style="220" customWidth="1"/>
    <col min="27" max="27" width="9.140625" style="226" customWidth="1"/>
    <col min="28" max="28" width="10.140625" style="329" customWidth="1"/>
    <col min="29" max="29" width="9.421875" style="236" customWidth="1"/>
    <col min="30" max="30" width="9.140625" style="247" customWidth="1"/>
    <col min="31" max="31" width="5.140625" style="254" bestFit="1" customWidth="1"/>
    <col min="32" max="32" width="9.8515625" style="342" bestFit="1" customWidth="1"/>
    <col min="33" max="16384" width="9.140625" style="2" customWidth="1"/>
  </cols>
  <sheetData>
    <row r="1" spans="1:93" ht="18" customHeight="1" thickBot="1">
      <c r="A1" s="1" t="s">
        <v>108</v>
      </c>
      <c r="B1" s="115"/>
      <c r="C1" s="128" t="s">
        <v>144</v>
      </c>
      <c r="D1" s="377">
        <f>cover!$C$26</f>
        <v>0</v>
      </c>
      <c r="E1" s="296"/>
      <c r="F1" s="190" t="s">
        <v>107</v>
      </c>
      <c r="G1" s="129"/>
      <c r="H1" s="474">
        <f>cover!$C$28</f>
        <v>0</v>
      </c>
      <c r="I1" s="474"/>
      <c r="J1" s="3"/>
      <c r="L1" s="41"/>
      <c r="M1" s="189" t="s">
        <v>145</v>
      </c>
      <c r="N1" s="188"/>
      <c r="O1" s="128" t="s">
        <v>144</v>
      </c>
      <c r="P1" s="376">
        <f>cover!$C$26</f>
        <v>0</v>
      </c>
      <c r="Q1" s="190"/>
      <c r="R1" s="128" t="s">
        <v>107</v>
      </c>
      <c r="S1" s="374">
        <f>cover!$C$28</f>
        <v>0</v>
      </c>
      <c r="T1" s="45"/>
      <c r="U1" s="45"/>
      <c r="V1" s="41"/>
      <c r="W1" s="555" t="s">
        <v>146</v>
      </c>
      <c r="X1" s="556"/>
      <c r="Y1" s="376">
        <f>cover!$C$26</f>
        <v>0</v>
      </c>
      <c r="Z1" s="299"/>
      <c r="AA1" s="223" t="s">
        <v>107</v>
      </c>
      <c r="AB1" s="267"/>
      <c r="AC1" s="373">
        <f>cover!$C$28</f>
        <v>0</v>
      </c>
      <c r="AD1" s="237"/>
      <c r="AE1" s="248"/>
      <c r="AF1" s="330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ht="15.75" customHeight="1" thickBot="1">
      <c r="A2" s="5" t="s">
        <v>0</v>
      </c>
      <c r="L2" s="41"/>
      <c r="M2" s="20"/>
      <c r="N2" s="45"/>
      <c r="O2" s="45"/>
      <c r="P2" s="45"/>
      <c r="Q2" s="46"/>
      <c r="R2" s="45"/>
      <c r="S2" s="45"/>
      <c r="T2" s="45"/>
      <c r="U2" s="45"/>
      <c r="V2" s="41"/>
      <c r="W2" s="75"/>
      <c r="X2" s="298" t="s">
        <v>89</v>
      </c>
      <c r="Y2" s="561" t="s">
        <v>91</v>
      </c>
      <c r="Z2" s="562" t="s">
        <v>92</v>
      </c>
      <c r="AA2" s="557" t="s">
        <v>93</v>
      </c>
      <c r="AB2" s="557"/>
      <c r="AC2" s="563" t="s">
        <v>94</v>
      </c>
      <c r="AD2" s="557" t="s">
        <v>95</v>
      </c>
      <c r="AE2" s="557"/>
      <c r="AF2" s="331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ht="15.75" customHeight="1" thickBot="1">
      <c r="A3" s="509" t="s">
        <v>1</v>
      </c>
      <c r="B3" s="510"/>
      <c r="C3" s="510"/>
      <c r="D3" s="6" t="s">
        <v>2</v>
      </c>
      <c r="E3" s="511"/>
      <c r="F3" s="511"/>
      <c r="G3" s="191" t="s">
        <v>3</v>
      </c>
      <c r="H3" s="511"/>
      <c r="I3" s="511"/>
      <c r="J3" s="349" t="s">
        <v>4</v>
      </c>
      <c r="K3" s="7">
        <f>SUM(E3+H3)</f>
        <v>0</v>
      </c>
      <c r="L3" s="41"/>
      <c r="M3" s="47" t="s">
        <v>55</v>
      </c>
      <c r="N3" s="45"/>
      <c r="O3" s="45"/>
      <c r="P3" s="45"/>
      <c r="Q3" s="46"/>
      <c r="R3" s="48" t="s">
        <v>56</v>
      </c>
      <c r="S3" s="45"/>
      <c r="T3" s="45"/>
      <c r="U3" s="45"/>
      <c r="V3" s="41"/>
      <c r="W3" s="76" t="s">
        <v>96</v>
      </c>
      <c r="X3" s="422" t="s">
        <v>97</v>
      </c>
      <c r="Y3" s="561"/>
      <c r="Z3" s="562"/>
      <c r="AA3" s="300" t="s">
        <v>98</v>
      </c>
      <c r="AB3" s="315" t="s">
        <v>99</v>
      </c>
      <c r="AC3" s="563"/>
      <c r="AD3" s="301" t="s">
        <v>98</v>
      </c>
      <c r="AE3" s="302" t="s">
        <v>86</v>
      </c>
      <c r="AF3" s="332" t="s">
        <v>90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ht="15">
      <c r="A4" s="512" t="s">
        <v>5</v>
      </c>
      <c r="B4" s="513"/>
      <c r="C4" s="513"/>
      <c r="E4" s="8"/>
      <c r="F4" s="8"/>
      <c r="I4" s="8"/>
      <c r="J4" s="8"/>
      <c r="K4" s="9"/>
      <c r="L4" s="41"/>
      <c r="M4" s="49" t="s">
        <v>57</v>
      </c>
      <c r="N4" s="50" t="s">
        <v>58</v>
      </c>
      <c r="O4" s="50" t="s">
        <v>59</v>
      </c>
      <c r="P4" s="51" t="s">
        <v>27</v>
      </c>
      <c r="Q4" s="52"/>
      <c r="R4" s="49" t="s">
        <v>60</v>
      </c>
      <c r="S4" s="50" t="s">
        <v>58</v>
      </c>
      <c r="T4" s="50" t="s">
        <v>59</v>
      </c>
      <c r="U4" s="51" t="s">
        <v>27</v>
      </c>
      <c r="V4" s="41"/>
      <c r="W4" s="558" t="s">
        <v>100</v>
      </c>
      <c r="X4" s="176"/>
      <c r="Y4" s="384"/>
      <c r="Z4" s="425"/>
      <c r="AA4" s="426"/>
      <c r="AB4" s="427"/>
      <c r="AC4" s="428"/>
      <c r="AD4" s="429"/>
      <c r="AE4" s="430"/>
      <c r="AF4" s="431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ht="12.75">
      <c r="A5" s="10" t="s">
        <v>6</v>
      </c>
      <c r="B5" s="117"/>
      <c r="D5" s="508" t="s">
        <v>7</v>
      </c>
      <c r="E5" s="508"/>
      <c r="F5" s="11"/>
      <c r="G5" s="12" t="s">
        <v>8</v>
      </c>
      <c r="H5" s="12"/>
      <c r="I5" s="13" t="s">
        <v>9</v>
      </c>
      <c r="K5" s="9"/>
      <c r="L5" s="41"/>
      <c r="M5" s="149"/>
      <c r="N5" s="215"/>
      <c r="O5" s="210"/>
      <c r="P5" s="37">
        <f>(N5*O5)</f>
        <v>0</v>
      </c>
      <c r="Q5" s="38"/>
      <c r="R5" s="149"/>
      <c r="S5" s="215"/>
      <c r="T5" s="210"/>
      <c r="U5" s="37">
        <f>(S5*T5)</f>
        <v>0</v>
      </c>
      <c r="V5" s="41"/>
      <c r="W5" s="559"/>
      <c r="X5" s="177"/>
      <c r="Y5" s="196"/>
      <c r="Z5" s="303"/>
      <c r="AA5" s="304"/>
      <c r="AB5" s="316"/>
      <c r="AC5" s="305"/>
      <c r="AD5" s="306"/>
      <c r="AE5" s="307"/>
      <c r="AF5" s="43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14" customFormat="1" ht="15" customHeight="1">
      <c r="A6" s="514"/>
      <c r="B6" s="505"/>
      <c r="C6" s="505"/>
      <c r="D6" s="139" t="s">
        <v>10</v>
      </c>
      <c r="E6" s="139"/>
      <c r="F6" s="139"/>
      <c r="G6" s="140"/>
      <c r="I6" s="192"/>
      <c r="K6" s="15"/>
      <c r="L6" s="38"/>
      <c r="M6" s="370"/>
      <c r="N6" s="216"/>
      <c r="O6" s="211"/>
      <c r="P6" s="54">
        <f aca="true" t="shared" si="0" ref="P6:P14">(N6*O6)</f>
        <v>0</v>
      </c>
      <c r="Q6" s="38"/>
      <c r="R6" s="370"/>
      <c r="S6" s="216"/>
      <c r="T6" s="211"/>
      <c r="U6" s="54">
        <f aca="true" t="shared" si="1" ref="U6:U14">(S6*T6)</f>
        <v>0</v>
      </c>
      <c r="V6" s="38"/>
      <c r="W6" s="559"/>
      <c r="X6" s="177"/>
      <c r="Y6" s="385"/>
      <c r="Z6" s="303"/>
      <c r="AA6" s="304"/>
      <c r="AB6" s="316"/>
      <c r="AC6" s="305"/>
      <c r="AD6" s="306"/>
      <c r="AE6" s="307"/>
      <c r="AF6" s="432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1:93" s="14" customFormat="1" ht="15" customHeight="1">
      <c r="A7" s="515"/>
      <c r="B7" s="516"/>
      <c r="C7" s="516"/>
      <c r="D7" s="139" t="s">
        <v>11</v>
      </c>
      <c r="E7" s="139"/>
      <c r="F7" s="139"/>
      <c r="G7" s="141"/>
      <c r="I7" s="193"/>
      <c r="K7" s="15"/>
      <c r="L7" s="38"/>
      <c r="M7" s="145"/>
      <c r="N7" s="216"/>
      <c r="O7" s="211"/>
      <c r="P7" s="54">
        <f t="shared" si="0"/>
        <v>0</v>
      </c>
      <c r="Q7" s="38"/>
      <c r="R7" s="145"/>
      <c r="S7" s="216"/>
      <c r="T7" s="211"/>
      <c r="U7" s="54">
        <f t="shared" si="1"/>
        <v>0</v>
      </c>
      <c r="V7" s="38"/>
      <c r="W7" s="560"/>
      <c r="X7" s="358" t="s">
        <v>83</v>
      </c>
      <c r="Y7" s="386">
        <f>SUM(Y4:Y6)</f>
        <v>0</v>
      </c>
      <c r="Z7" s="346"/>
      <c r="AA7" s="314"/>
      <c r="AB7" s="317"/>
      <c r="AC7" s="305"/>
      <c r="AD7" s="306"/>
      <c r="AE7" s="307"/>
      <c r="AF7" s="432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</row>
    <row r="8" spans="1:93" s="14" customFormat="1" ht="15" customHeight="1">
      <c r="A8" s="502"/>
      <c r="B8" s="503"/>
      <c r="C8" s="503"/>
      <c r="D8" s="379" t="s">
        <v>162</v>
      </c>
      <c r="E8" s="139"/>
      <c r="F8" s="139"/>
      <c r="G8" s="141"/>
      <c r="I8" s="193"/>
      <c r="K8" s="15"/>
      <c r="L8" s="38"/>
      <c r="M8" s="145"/>
      <c r="N8" s="216"/>
      <c r="O8" s="211"/>
      <c r="P8" s="54">
        <f t="shared" si="0"/>
        <v>0</v>
      </c>
      <c r="Q8" s="38"/>
      <c r="R8" s="145"/>
      <c r="S8" s="216"/>
      <c r="T8" s="211"/>
      <c r="U8" s="54">
        <f t="shared" si="1"/>
        <v>0</v>
      </c>
      <c r="V8" s="38"/>
      <c r="W8" s="551" t="s">
        <v>101</v>
      </c>
      <c r="X8" s="179"/>
      <c r="Y8" s="387"/>
      <c r="Z8" s="199"/>
      <c r="AA8" s="396"/>
      <c r="AB8" s="320"/>
      <c r="AC8" s="419"/>
      <c r="AD8" s="420"/>
      <c r="AE8" s="421"/>
      <c r="AF8" s="443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pans="1:93" s="14" customFormat="1" ht="15" customHeight="1">
      <c r="A9" s="502"/>
      <c r="B9" s="503"/>
      <c r="C9" s="503"/>
      <c r="D9" s="139"/>
      <c r="E9" s="139"/>
      <c r="F9" s="139"/>
      <c r="G9" s="141"/>
      <c r="I9" s="193"/>
      <c r="K9" s="15"/>
      <c r="L9" s="38"/>
      <c r="M9" s="145"/>
      <c r="N9" s="216"/>
      <c r="O9" s="211"/>
      <c r="P9" s="54">
        <f t="shared" si="0"/>
        <v>0</v>
      </c>
      <c r="Q9" s="38"/>
      <c r="R9" s="145"/>
      <c r="S9" s="216"/>
      <c r="T9" s="211"/>
      <c r="U9" s="54">
        <f t="shared" si="1"/>
        <v>0</v>
      </c>
      <c r="V9" s="38"/>
      <c r="W9" s="549"/>
      <c r="X9" s="177"/>
      <c r="Y9" s="388"/>
      <c r="Z9" s="200"/>
      <c r="AA9" s="394"/>
      <c r="AB9" s="318"/>
      <c r="AC9" s="444"/>
      <c r="AD9" s="553"/>
      <c r="AE9" s="553"/>
      <c r="AF9" s="554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1:93" s="14" customFormat="1" ht="15" customHeight="1">
      <c r="A10" s="502"/>
      <c r="B10" s="503"/>
      <c r="C10" s="503"/>
      <c r="D10" s="139" t="s">
        <v>12</v>
      </c>
      <c r="E10" s="139"/>
      <c r="F10" s="139"/>
      <c r="G10" s="141"/>
      <c r="I10" s="193"/>
      <c r="K10" s="15"/>
      <c r="L10" s="38"/>
      <c r="M10" s="145"/>
      <c r="N10" s="216"/>
      <c r="O10" s="211"/>
      <c r="P10" s="54">
        <f t="shared" si="0"/>
        <v>0</v>
      </c>
      <c r="Q10" s="38"/>
      <c r="R10" s="145"/>
      <c r="S10" s="216"/>
      <c r="T10" s="211"/>
      <c r="U10" s="54">
        <f t="shared" si="1"/>
        <v>0</v>
      </c>
      <c r="V10" s="38"/>
      <c r="W10" s="549"/>
      <c r="X10" s="177"/>
      <c r="Y10" s="388"/>
      <c r="Z10" s="200"/>
      <c r="AA10" s="394"/>
      <c r="AB10" s="318"/>
      <c r="AC10" s="444"/>
      <c r="AD10" s="553"/>
      <c r="AE10" s="553"/>
      <c r="AF10" s="554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</row>
    <row r="11" spans="1:93" s="14" customFormat="1" ht="15" customHeight="1">
      <c r="A11" s="502"/>
      <c r="B11" s="503"/>
      <c r="C11" s="503"/>
      <c r="D11" s="139" t="s">
        <v>13</v>
      </c>
      <c r="E11" s="139"/>
      <c r="F11" s="139"/>
      <c r="G11" s="141"/>
      <c r="I11" s="193"/>
      <c r="K11" s="15"/>
      <c r="L11" s="38"/>
      <c r="M11" s="145"/>
      <c r="N11" s="216"/>
      <c r="O11" s="211"/>
      <c r="P11" s="54">
        <f t="shared" si="0"/>
        <v>0</v>
      </c>
      <c r="Q11" s="38"/>
      <c r="R11" s="145"/>
      <c r="S11" s="216"/>
      <c r="T11" s="211"/>
      <c r="U11" s="54">
        <f t="shared" si="1"/>
        <v>0</v>
      </c>
      <c r="V11" s="38"/>
      <c r="W11" s="549"/>
      <c r="X11" s="177"/>
      <c r="Y11" s="388"/>
      <c r="Z11" s="200"/>
      <c r="AA11" s="394"/>
      <c r="AB11" s="318"/>
      <c r="AC11" s="444"/>
      <c r="AD11" s="553"/>
      <c r="AE11" s="553"/>
      <c r="AF11" s="554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</row>
    <row r="12" spans="1:93" s="14" customFormat="1" ht="15" customHeight="1">
      <c r="A12" s="502"/>
      <c r="B12" s="503"/>
      <c r="C12" s="503"/>
      <c r="D12" s="139" t="s">
        <v>14</v>
      </c>
      <c r="E12" s="139"/>
      <c r="F12" s="139"/>
      <c r="G12" s="141"/>
      <c r="I12" s="193"/>
      <c r="K12" s="15"/>
      <c r="L12" s="38"/>
      <c r="M12" s="145"/>
      <c r="N12" s="216"/>
      <c r="O12" s="211"/>
      <c r="P12" s="54">
        <f t="shared" si="0"/>
        <v>0</v>
      </c>
      <c r="Q12" s="38"/>
      <c r="R12" s="145"/>
      <c r="S12" s="216"/>
      <c r="T12" s="211"/>
      <c r="U12" s="54">
        <f t="shared" si="1"/>
        <v>0</v>
      </c>
      <c r="V12" s="38"/>
      <c r="W12" s="549"/>
      <c r="X12" s="177"/>
      <c r="Y12" s="388"/>
      <c r="Z12" s="200"/>
      <c r="AA12" s="394"/>
      <c r="AB12" s="318"/>
      <c r="AC12" s="444"/>
      <c r="AD12" s="445"/>
      <c r="AE12" s="446"/>
      <c r="AF12" s="447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</row>
    <row r="13" spans="1:93" s="14" customFormat="1" ht="15" customHeight="1" thickBot="1">
      <c r="A13" s="500"/>
      <c r="B13" s="501"/>
      <c r="C13" s="501"/>
      <c r="D13" s="139" t="s">
        <v>15</v>
      </c>
      <c r="E13" s="139"/>
      <c r="F13" s="139"/>
      <c r="G13" s="141"/>
      <c r="I13" s="193"/>
      <c r="J13" s="350" t="s">
        <v>4</v>
      </c>
      <c r="K13" s="26"/>
      <c r="L13" s="38"/>
      <c r="M13" s="145"/>
      <c r="N13" s="216"/>
      <c r="O13" s="211"/>
      <c r="P13" s="54">
        <f t="shared" si="0"/>
        <v>0</v>
      </c>
      <c r="Q13" s="38"/>
      <c r="R13" s="145"/>
      <c r="S13" s="216"/>
      <c r="T13" s="211"/>
      <c r="U13" s="54">
        <f t="shared" si="1"/>
        <v>0</v>
      </c>
      <c r="V13" s="38"/>
      <c r="W13" s="549"/>
      <c r="X13" s="177"/>
      <c r="Y13" s="388"/>
      <c r="Z13" s="200"/>
      <c r="AA13" s="394"/>
      <c r="AB13" s="318"/>
      <c r="AC13" s="448"/>
      <c r="AD13" s="449"/>
      <c r="AE13" s="450"/>
      <c r="AF13" s="451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</row>
    <row r="14" spans="1:93" ht="15" customHeight="1" thickBot="1">
      <c r="A14" s="136"/>
      <c r="B14" s="137"/>
      <c r="C14" s="138"/>
      <c r="D14" s="17"/>
      <c r="E14" s="17"/>
      <c r="F14" s="17"/>
      <c r="G14" s="138"/>
      <c r="H14" s="17"/>
      <c r="I14" s="17"/>
      <c r="J14" s="18"/>
      <c r="K14" s="19">
        <f>SUM(I5:I13)</f>
        <v>0</v>
      </c>
      <c r="L14" s="41"/>
      <c r="M14" s="145"/>
      <c r="N14" s="216"/>
      <c r="O14" s="211"/>
      <c r="P14" s="54">
        <f t="shared" si="0"/>
        <v>0</v>
      </c>
      <c r="Q14" s="38"/>
      <c r="R14" s="145"/>
      <c r="S14" s="216"/>
      <c r="T14" s="211"/>
      <c r="U14" s="54">
        <f t="shared" si="1"/>
        <v>0</v>
      </c>
      <c r="V14" s="41"/>
      <c r="W14" s="549"/>
      <c r="X14" s="177"/>
      <c r="Y14" s="388"/>
      <c r="Z14" s="200"/>
      <c r="AA14" s="394"/>
      <c r="AB14" s="318"/>
      <c r="AC14" s="419"/>
      <c r="AD14" s="420"/>
      <c r="AE14" s="421"/>
      <c r="AF14" s="44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2:93" ht="15" customHeight="1" thickBot="1">
      <c r="L15" s="41"/>
      <c r="M15" s="146"/>
      <c r="N15" s="488"/>
      <c r="O15" s="489"/>
      <c r="P15" s="40">
        <f>SUM(P5:P14)</f>
        <v>0</v>
      </c>
      <c r="Q15" s="38"/>
      <c r="R15" s="146"/>
      <c r="S15" s="488"/>
      <c r="T15" s="489"/>
      <c r="U15" s="40">
        <f>SUM(U5:U14)</f>
        <v>0</v>
      </c>
      <c r="V15" s="41"/>
      <c r="W15" s="549"/>
      <c r="X15" s="177"/>
      <c r="Y15" s="389"/>
      <c r="Z15" s="200"/>
      <c r="AA15" s="394"/>
      <c r="AB15" s="318"/>
      <c r="AC15" s="419"/>
      <c r="AD15" s="420"/>
      <c r="AE15" s="421"/>
      <c r="AF15" s="44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5" customHeight="1" thickBot="1">
      <c r="A16" s="20" t="s">
        <v>16</v>
      </c>
      <c r="B16" s="118"/>
      <c r="D16" s="21"/>
      <c r="E16" s="14" t="s">
        <v>143</v>
      </c>
      <c r="F16" s="14"/>
      <c r="L16" s="41"/>
      <c r="M16" s="53"/>
      <c r="N16" s="53"/>
      <c r="O16" s="53"/>
      <c r="P16" s="53"/>
      <c r="Q16" s="55"/>
      <c r="R16" s="53"/>
      <c r="S16" s="53"/>
      <c r="T16" s="53"/>
      <c r="U16" s="53"/>
      <c r="V16" s="41"/>
      <c r="W16" s="552"/>
      <c r="X16" s="358" t="s">
        <v>83</v>
      </c>
      <c r="Y16" s="390">
        <f>SUM(Y8:Y15)</f>
        <v>0</v>
      </c>
      <c r="Z16" s="358"/>
      <c r="AA16" s="395"/>
      <c r="AB16" s="319"/>
      <c r="AC16" s="419"/>
      <c r="AD16" s="420"/>
      <c r="AE16" s="421"/>
      <c r="AF16" s="44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15" customHeight="1">
      <c r="A17" s="22" t="s">
        <v>17</v>
      </c>
      <c r="B17" s="119"/>
      <c r="C17" s="24"/>
      <c r="D17" s="23" t="s">
        <v>18</v>
      </c>
      <c r="E17" s="24"/>
      <c r="F17" s="24"/>
      <c r="G17" s="23" t="s">
        <v>9</v>
      </c>
      <c r="H17" s="24"/>
      <c r="I17" s="24"/>
      <c r="J17" s="24"/>
      <c r="K17" s="25"/>
      <c r="L17" s="41"/>
      <c r="M17" s="27" t="s">
        <v>61</v>
      </c>
      <c r="N17" s="57" t="s">
        <v>62</v>
      </c>
      <c r="O17" s="58"/>
      <c r="P17" s="59"/>
      <c r="Q17" s="55"/>
      <c r="R17" s="60" t="s">
        <v>63</v>
      </c>
      <c r="S17" s="547" t="s">
        <v>28</v>
      </c>
      <c r="T17" s="547"/>
      <c r="U17" s="61" t="s">
        <v>64</v>
      </c>
      <c r="V17" s="41"/>
      <c r="W17" s="538" t="s">
        <v>152</v>
      </c>
      <c r="X17" s="179"/>
      <c r="Y17" s="387"/>
      <c r="Z17" s="199"/>
      <c r="AA17" s="396"/>
      <c r="AB17" s="320"/>
      <c r="AC17" s="419"/>
      <c r="AD17" s="420"/>
      <c r="AE17" s="421"/>
      <c r="AF17" s="443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s="14" customFormat="1" ht="15" customHeight="1">
      <c r="A18" s="504"/>
      <c r="B18" s="505"/>
      <c r="C18" s="505"/>
      <c r="D18" s="505"/>
      <c r="E18" s="505"/>
      <c r="F18" s="142"/>
      <c r="G18" s="506"/>
      <c r="H18" s="506"/>
      <c r="K18" s="15"/>
      <c r="L18" s="38"/>
      <c r="M18" s="130" t="s">
        <v>65</v>
      </c>
      <c r="N18" s="402"/>
      <c r="O18" s="399"/>
      <c r="P18" s="195">
        <f>(N18*O18)</f>
        <v>0</v>
      </c>
      <c r="Q18" s="62"/>
      <c r="R18" s="130" t="s">
        <v>66</v>
      </c>
      <c r="S18" s="487"/>
      <c r="T18" s="487"/>
      <c r="U18" s="195"/>
      <c r="V18" s="38"/>
      <c r="W18" s="539"/>
      <c r="X18" s="177"/>
      <c r="Y18" s="389"/>
      <c r="Z18" s="200"/>
      <c r="AA18" s="394"/>
      <c r="AB18" s="318"/>
      <c r="AC18" s="305"/>
      <c r="AD18" s="306"/>
      <c r="AE18" s="307"/>
      <c r="AF18" s="432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</row>
    <row r="19" spans="1:93" s="14" customFormat="1" ht="15" customHeight="1">
      <c r="A19" s="502"/>
      <c r="B19" s="503"/>
      <c r="C19" s="503"/>
      <c r="D19" s="503"/>
      <c r="E19" s="503"/>
      <c r="F19" s="142"/>
      <c r="G19" s="507"/>
      <c r="H19" s="507"/>
      <c r="K19" s="15"/>
      <c r="L19" s="38"/>
      <c r="M19" s="160"/>
      <c r="N19" s="218"/>
      <c r="O19" s="400"/>
      <c r="P19" s="403">
        <f>(N19*O19)</f>
        <v>0</v>
      </c>
      <c r="Q19" s="62"/>
      <c r="R19" s="159"/>
      <c r="S19" s="518"/>
      <c r="T19" s="518"/>
      <c r="U19" s="196"/>
      <c r="V19" s="38"/>
      <c r="W19" s="540"/>
      <c r="X19" s="358" t="s">
        <v>83</v>
      </c>
      <c r="Y19" s="390">
        <f>SUM(Y17:Y18)</f>
        <v>0</v>
      </c>
      <c r="Z19" s="346"/>
      <c r="AA19" s="395"/>
      <c r="AB19" s="319"/>
      <c r="AC19" s="311"/>
      <c r="AD19" s="312"/>
      <c r="AE19" s="313"/>
      <c r="AF19" s="433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</row>
    <row r="20" spans="1:93" s="14" customFormat="1" ht="15" customHeight="1" thickBot="1">
      <c r="A20" s="502"/>
      <c r="B20" s="503"/>
      <c r="C20" s="503"/>
      <c r="D20" s="503"/>
      <c r="E20" s="503"/>
      <c r="F20" s="142"/>
      <c r="G20" s="507"/>
      <c r="H20" s="507"/>
      <c r="J20" s="350" t="s">
        <v>4</v>
      </c>
      <c r="K20" s="26"/>
      <c r="L20" s="38"/>
      <c r="M20" s="167"/>
      <c r="N20" s="170"/>
      <c r="O20" s="401"/>
      <c r="P20" s="404">
        <f>SUM(P18:P19)</f>
        <v>0</v>
      </c>
      <c r="Q20" s="62"/>
      <c r="R20" s="131" t="s">
        <v>67</v>
      </c>
      <c r="S20" s="498"/>
      <c r="T20" s="499"/>
      <c r="U20" s="196"/>
      <c r="V20" s="38"/>
      <c r="W20" s="548" t="s">
        <v>165</v>
      </c>
      <c r="X20" s="179"/>
      <c r="Y20" s="387"/>
      <c r="Z20" s="199"/>
      <c r="AA20" s="396"/>
      <c r="AB20" s="207"/>
      <c r="AC20" s="308"/>
      <c r="AD20" s="309"/>
      <c r="AE20" s="310"/>
      <c r="AF20" s="33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</row>
    <row r="21" spans="1:93" s="14" customFormat="1" ht="15" customHeight="1" thickBot="1">
      <c r="A21" s="297" t="s">
        <v>19</v>
      </c>
      <c r="B21" s="517"/>
      <c r="C21" s="517"/>
      <c r="D21" s="143" t="s">
        <v>20</v>
      </c>
      <c r="E21" s="143"/>
      <c r="F21" s="144"/>
      <c r="G21" s="486"/>
      <c r="H21" s="486"/>
      <c r="I21" s="18"/>
      <c r="J21" s="18"/>
      <c r="K21" s="26">
        <f>SUM(G18:G21)</f>
        <v>0</v>
      </c>
      <c r="L21" s="38"/>
      <c r="M21" s="130" t="s">
        <v>68</v>
      </c>
      <c r="N21" s="217"/>
      <c r="O21" s="399"/>
      <c r="P21" s="195">
        <f>(N21*O21)</f>
        <v>0</v>
      </c>
      <c r="Q21" s="55"/>
      <c r="R21" s="160"/>
      <c r="S21" s="264"/>
      <c r="T21" s="265"/>
      <c r="U21" s="196"/>
      <c r="V21" s="38"/>
      <c r="W21" s="549"/>
      <c r="X21" s="177"/>
      <c r="Y21" s="388"/>
      <c r="Z21" s="200"/>
      <c r="AA21" s="394"/>
      <c r="AB21" s="208"/>
      <c r="AC21" s="227"/>
      <c r="AD21" s="238"/>
      <c r="AE21" s="194"/>
      <c r="AF21" s="334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</row>
    <row r="22" spans="1:93" s="14" customFormat="1" ht="15" customHeight="1">
      <c r="A22" s="2"/>
      <c r="B22" s="116"/>
      <c r="C22" s="2"/>
      <c r="D22" s="2"/>
      <c r="E22" s="2"/>
      <c r="F22" s="2"/>
      <c r="G22" s="2"/>
      <c r="H22" s="2"/>
      <c r="I22" s="2"/>
      <c r="J22" s="2"/>
      <c r="K22" s="2"/>
      <c r="L22" s="38"/>
      <c r="M22" s="160"/>
      <c r="N22" s="218"/>
      <c r="O22" s="400"/>
      <c r="P22" s="403">
        <f>(N22*O22)</f>
        <v>0</v>
      </c>
      <c r="Q22" s="55"/>
      <c r="R22" s="131" t="s">
        <v>15</v>
      </c>
      <c r="S22" s="498"/>
      <c r="T22" s="499"/>
      <c r="U22" s="196"/>
      <c r="V22" s="38"/>
      <c r="W22" s="549"/>
      <c r="X22" s="177"/>
      <c r="Y22" s="389"/>
      <c r="Z22" s="200"/>
      <c r="AA22" s="394"/>
      <c r="AB22" s="208"/>
      <c r="AC22" s="227"/>
      <c r="AD22" s="238"/>
      <c r="AE22" s="194"/>
      <c r="AF22" s="334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</row>
    <row r="23" spans="1:93" ht="15" customHeight="1" thickBot="1">
      <c r="A23" s="27" t="s">
        <v>21</v>
      </c>
      <c r="B23" s="120"/>
      <c r="G23" s="27" t="s">
        <v>22</v>
      </c>
      <c r="L23" s="41"/>
      <c r="M23" s="167"/>
      <c r="N23" s="170"/>
      <c r="O23" s="401"/>
      <c r="P23" s="405">
        <f>SUM(P21:P22)</f>
        <v>0</v>
      </c>
      <c r="Q23" s="55"/>
      <c r="R23" s="167"/>
      <c r="S23" s="490"/>
      <c r="T23" s="491"/>
      <c r="U23" s="63">
        <f>SUM(U18:U22)</f>
        <v>0</v>
      </c>
      <c r="V23" s="41"/>
      <c r="W23" s="550"/>
      <c r="X23" s="434" t="s">
        <v>83</v>
      </c>
      <c r="Y23" s="435">
        <f>SUM(Y20:Y22)</f>
        <v>0</v>
      </c>
      <c r="Z23" s="436"/>
      <c r="AA23" s="437"/>
      <c r="AB23" s="438"/>
      <c r="AC23" s="439"/>
      <c r="AD23" s="440"/>
      <c r="AE23" s="441"/>
      <c r="AF23" s="442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3" ht="15" customHeight="1" thickBot="1">
      <c r="A24" s="28" t="s">
        <v>23</v>
      </c>
      <c r="B24" s="121" t="s">
        <v>24</v>
      </c>
      <c r="C24" s="29" t="s">
        <v>25</v>
      </c>
      <c r="D24" s="30" t="s">
        <v>26</v>
      </c>
      <c r="E24" s="31" t="s">
        <v>27</v>
      </c>
      <c r="F24" s="32"/>
      <c r="G24" s="33" t="s">
        <v>28</v>
      </c>
      <c r="H24" s="34" t="s">
        <v>24</v>
      </c>
      <c r="I24" s="34" t="s">
        <v>25</v>
      </c>
      <c r="J24" s="35" t="s">
        <v>26</v>
      </c>
      <c r="K24" s="36" t="s">
        <v>27</v>
      </c>
      <c r="L24" s="41"/>
      <c r="M24" s="53"/>
      <c r="N24" s="53"/>
      <c r="O24" s="53"/>
      <c r="P24" s="53"/>
      <c r="Q24" s="55"/>
      <c r="R24" s="53"/>
      <c r="S24" s="53"/>
      <c r="T24" s="53"/>
      <c r="U24" s="53"/>
      <c r="V24" s="41"/>
      <c r="W24" s="79"/>
      <c r="X24" s="423"/>
      <c r="Y24" s="391">
        <f>SUM(Y7+Y16+Y19+Y23)</f>
        <v>0</v>
      </c>
      <c r="Z24" s="198"/>
      <c r="AA24" s="391">
        <f>SUM(AA4:AA23)</f>
        <v>0</v>
      </c>
      <c r="AB24" s="321"/>
      <c r="AC24" s="228"/>
      <c r="AD24" s="239"/>
      <c r="AE24" s="249"/>
      <c r="AF24" s="42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</row>
    <row r="25" spans="1:93" ht="15" customHeight="1" thickBot="1">
      <c r="A25" s="149" t="s">
        <v>29</v>
      </c>
      <c r="B25" s="378"/>
      <c r="C25" s="205"/>
      <c r="D25" s="210"/>
      <c r="E25" s="37">
        <f>(C25*D25)</f>
        <v>0</v>
      </c>
      <c r="F25" s="38"/>
      <c r="G25" s="147"/>
      <c r="H25" s="125" t="s">
        <v>30</v>
      </c>
      <c r="I25" s="212"/>
      <c r="J25" s="213"/>
      <c r="K25" s="37">
        <f aca="true" t="shared" si="2" ref="K25:K30">(I25*J25)</f>
        <v>0</v>
      </c>
      <c r="L25" s="41"/>
      <c r="M25" s="64" t="s">
        <v>69</v>
      </c>
      <c r="N25" s="53"/>
      <c r="O25" s="53"/>
      <c r="P25" s="53"/>
      <c r="Q25" s="55"/>
      <c r="R25" s="53"/>
      <c r="S25" s="53"/>
      <c r="T25" s="53"/>
      <c r="U25" s="53"/>
      <c r="V25" s="41"/>
      <c r="W25" s="76" t="s">
        <v>102</v>
      </c>
      <c r="X25" s="77"/>
      <c r="Y25" s="221"/>
      <c r="Z25" s="78"/>
      <c r="AA25" s="224"/>
      <c r="AB25" s="322"/>
      <c r="AC25" s="229"/>
      <c r="AD25" s="240"/>
      <c r="AE25" s="250"/>
      <c r="AF25" s="33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</row>
    <row r="26" spans="1:93" s="14" customFormat="1" ht="15" customHeight="1">
      <c r="A26" s="145" t="s">
        <v>31</v>
      </c>
      <c r="B26" s="208"/>
      <c r="C26" s="206"/>
      <c r="D26" s="211"/>
      <c r="E26" s="37">
        <f aca="true" t="shared" si="3" ref="E26:E44">(C26*D26)</f>
        <v>0</v>
      </c>
      <c r="F26" s="38"/>
      <c r="G26" s="145"/>
      <c r="H26" s="123" t="s">
        <v>30</v>
      </c>
      <c r="I26" s="206"/>
      <c r="J26" s="211"/>
      <c r="K26" s="37">
        <f t="shared" si="2"/>
        <v>0</v>
      </c>
      <c r="L26" s="38"/>
      <c r="M26" s="53"/>
      <c r="N26" s="483" t="s">
        <v>70</v>
      </c>
      <c r="O26" s="483"/>
      <c r="P26" s="483" t="s">
        <v>71</v>
      </c>
      <c r="Q26" s="483"/>
      <c r="R26" s="65" t="s">
        <v>72</v>
      </c>
      <c r="S26" s="65" t="s">
        <v>73</v>
      </c>
      <c r="T26" s="53"/>
      <c r="U26" s="53"/>
      <c r="V26" s="38"/>
      <c r="W26" s="541" t="s">
        <v>103</v>
      </c>
      <c r="X26" s="176"/>
      <c r="Y26" s="392"/>
      <c r="Z26" s="201"/>
      <c r="AA26" s="392"/>
      <c r="AB26" s="323"/>
      <c r="AC26" s="230"/>
      <c r="AD26" s="241"/>
      <c r="AE26" s="251"/>
      <c r="AF26" s="33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</row>
    <row r="27" spans="1:93" s="14" customFormat="1" ht="15" customHeight="1">
      <c r="A27" s="145" t="s">
        <v>32</v>
      </c>
      <c r="B27" s="208"/>
      <c r="C27" s="206"/>
      <c r="D27" s="211"/>
      <c r="E27" s="37">
        <f t="shared" si="3"/>
        <v>0</v>
      </c>
      <c r="F27" s="38"/>
      <c r="G27" s="145"/>
      <c r="H27" s="123" t="s">
        <v>30</v>
      </c>
      <c r="I27" s="206"/>
      <c r="J27" s="211"/>
      <c r="K27" s="37">
        <f t="shared" si="2"/>
        <v>0</v>
      </c>
      <c r="L27" s="38"/>
      <c r="M27" s="66" t="s">
        <v>74</v>
      </c>
      <c r="N27" s="483"/>
      <c r="O27" s="483"/>
      <c r="P27" s="483"/>
      <c r="Q27" s="483"/>
      <c r="R27" s="65" t="s">
        <v>75</v>
      </c>
      <c r="S27" s="65" t="s">
        <v>76</v>
      </c>
      <c r="T27" s="53"/>
      <c r="U27" s="53"/>
      <c r="V27" s="38"/>
      <c r="W27" s="520"/>
      <c r="X27" s="178"/>
      <c r="Y27" s="389"/>
      <c r="Z27" s="202"/>
      <c r="AA27" s="389"/>
      <c r="AB27" s="324"/>
      <c r="AC27" s="231"/>
      <c r="AD27" s="242"/>
      <c r="AE27" s="168"/>
      <c r="AF27" s="338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</row>
    <row r="28" spans="1:93" s="14" customFormat="1" ht="15" customHeight="1">
      <c r="A28" s="145" t="s">
        <v>33</v>
      </c>
      <c r="B28" s="208"/>
      <c r="C28" s="206"/>
      <c r="D28" s="211"/>
      <c r="E28" s="37">
        <f t="shared" si="3"/>
        <v>0</v>
      </c>
      <c r="F28" s="38"/>
      <c r="G28" s="145"/>
      <c r="H28" s="123" t="s">
        <v>30</v>
      </c>
      <c r="I28" s="206"/>
      <c r="J28" s="211"/>
      <c r="K28" s="37">
        <f t="shared" si="2"/>
        <v>0</v>
      </c>
      <c r="L28" s="38"/>
      <c r="M28" s="382"/>
      <c r="N28" s="163"/>
      <c r="O28" s="164" t="s">
        <v>77</v>
      </c>
      <c r="P28" s="484"/>
      <c r="Q28" s="485"/>
      <c r="R28" s="161"/>
      <c r="S28" s="526"/>
      <c r="T28" s="527"/>
      <c r="U28" s="67"/>
      <c r="V28" s="38"/>
      <c r="W28" s="521" t="s">
        <v>104</v>
      </c>
      <c r="X28" s="179"/>
      <c r="Y28" s="387"/>
      <c r="Z28" s="199"/>
      <c r="AA28" s="387"/>
      <c r="AB28" s="325"/>
      <c r="AC28" s="232"/>
      <c r="AD28" s="243"/>
      <c r="AE28" s="163"/>
      <c r="AF28" s="339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</row>
    <row r="29" spans="1:93" s="14" customFormat="1" ht="15" customHeight="1">
      <c r="A29" s="145" t="s">
        <v>34</v>
      </c>
      <c r="B29" s="208"/>
      <c r="C29" s="206"/>
      <c r="D29" s="211"/>
      <c r="E29" s="37">
        <f t="shared" si="3"/>
        <v>0</v>
      </c>
      <c r="F29" s="38"/>
      <c r="G29" s="145"/>
      <c r="H29" s="123" t="s">
        <v>30</v>
      </c>
      <c r="I29" s="206"/>
      <c r="J29" s="211"/>
      <c r="K29" s="37">
        <f t="shared" si="2"/>
        <v>0</v>
      </c>
      <c r="L29" s="38"/>
      <c r="M29" s="160"/>
      <c r="N29" s="165"/>
      <c r="O29" s="166" t="s">
        <v>77</v>
      </c>
      <c r="P29" s="498"/>
      <c r="Q29" s="499"/>
      <c r="R29" s="162"/>
      <c r="S29" s="528"/>
      <c r="T29" s="529"/>
      <c r="U29" s="68"/>
      <c r="V29" s="38"/>
      <c r="W29" s="519"/>
      <c r="X29" s="177"/>
      <c r="Y29" s="388"/>
      <c r="Z29" s="200"/>
      <c r="AA29" s="388"/>
      <c r="AB29" s="326"/>
      <c r="AC29" s="233"/>
      <c r="AD29" s="244"/>
      <c r="AE29" s="165"/>
      <c r="AF29" s="340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</row>
    <row r="30" spans="1:93" s="14" customFormat="1" ht="15" customHeight="1">
      <c r="A30" s="145" t="s">
        <v>35</v>
      </c>
      <c r="B30" s="208"/>
      <c r="C30" s="206"/>
      <c r="D30" s="211"/>
      <c r="E30" s="37">
        <f t="shared" si="3"/>
        <v>0</v>
      </c>
      <c r="F30" s="38"/>
      <c r="G30" s="39"/>
      <c r="H30" s="123" t="s">
        <v>30</v>
      </c>
      <c r="I30" s="206"/>
      <c r="J30" s="211"/>
      <c r="K30" s="352">
        <f t="shared" si="2"/>
        <v>0</v>
      </c>
      <c r="L30" s="38"/>
      <c r="M30" s="167"/>
      <c r="N30" s="168"/>
      <c r="O30" s="169" t="s">
        <v>77</v>
      </c>
      <c r="P30" s="490"/>
      <c r="Q30" s="491"/>
      <c r="R30" s="170"/>
      <c r="S30" s="492"/>
      <c r="T30" s="493"/>
      <c r="U30" s="63">
        <f>SUM(S28:T30)</f>
        <v>0</v>
      </c>
      <c r="V30" s="38"/>
      <c r="W30" s="519"/>
      <c r="X30" s="177"/>
      <c r="Y30" s="388"/>
      <c r="Z30" s="200"/>
      <c r="AA30" s="388"/>
      <c r="AB30" s="326"/>
      <c r="AC30" s="233"/>
      <c r="AD30" s="244"/>
      <c r="AE30" s="165"/>
      <c r="AF30" s="340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</row>
    <row r="31" spans="1:93" s="14" customFormat="1" ht="15" customHeight="1" thickBot="1">
      <c r="A31" s="145" t="s">
        <v>36</v>
      </c>
      <c r="B31" s="208"/>
      <c r="C31" s="206"/>
      <c r="D31" s="211"/>
      <c r="E31" s="37">
        <f t="shared" si="3"/>
        <v>0</v>
      </c>
      <c r="F31" s="38"/>
      <c r="G31" s="146"/>
      <c r="H31" s="124"/>
      <c r="I31" s="530"/>
      <c r="J31" s="531"/>
      <c r="K31" s="351">
        <f>SUM(K25:K30)</f>
        <v>0</v>
      </c>
      <c r="L31" s="38"/>
      <c r="M31" s="53"/>
      <c r="N31" s="53"/>
      <c r="O31" s="53"/>
      <c r="P31" s="53"/>
      <c r="Q31" s="69"/>
      <c r="R31" s="53"/>
      <c r="S31" s="53"/>
      <c r="T31" s="53"/>
      <c r="U31" s="53"/>
      <c r="V31" s="38"/>
      <c r="W31" s="519"/>
      <c r="X31" s="177"/>
      <c r="Y31" s="388"/>
      <c r="Z31" s="200"/>
      <c r="AA31" s="388"/>
      <c r="AB31" s="326"/>
      <c r="AC31" s="233"/>
      <c r="AD31" s="244"/>
      <c r="AE31" s="165"/>
      <c r="AF31" s="340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</row>
    <row r="32" spans="1:93" s="14" customFormat="1" ht="15" customHeight="1">
      <c r="A32" s="145" t="s">
        <v>37</v>
      </c>
      <c r="B32" s="208"/>
      <c r="C32" s="206"/>
      <c r="D32" s="211"/>
      <c r="E32" s="37">
        <f t="shared" si="3"/>
        <v>0</v>
      </c>
      <c r="F32" s="41"/>
      <c r="G32" s="2"/>
      <c r="H32" s="2"/>
      <c r="I32" s="2"/>
      <c r="J32" s="2"/>
      <c r="K32" s="2"/>
      <c r="L32" s="38"/>
      <c r="M32" s="48" t="s">
        <v>78</v>
      </c>
      <c r="N32" s="53"/>
      <c r="O32" s="494" t="s">
        <v>79</v>
      </c>
      <c r="P32" s="494"/>
      <c r="Q32" s="495" t="s">
        <v>80</v>
      </c>
      <c r="R32" s="496"/>
      <c r="S32" s="497"/>
      <c r="T32" s="544" t="s">
        <v>81</v>
      </c>
      <c r="U32" s="544"/>
      <c r="V32" s="38"/>
      <c r="W32" s="519"/>
      <c r="X32" s="177"/>
      <c r="Y32" s="388"/>
      <c r="Z32" s="200"/>
      <c r="AA32" s="388"/>
      <c r="AB32" s="326"/>
      <c r="AC32" s="233"/>
      <c r="AD32" s="244"/>
      <c r="AE32" s="165"/>
      <c r="AF32" s="340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</row>
    <row r="33" spans="1:93" ht="15" customHeight="1" thickBot="1">
      <c r="A33" s="145" t="s">
        <v>38</v>
      </c>
      <c r="B33" s="208"/>
      <c r="C33" s="206"/>
      <c r="D33" s="211"/>
      <c r="E33" s="37">
        <f t="shared" si="3"/>
        <v>0</v>
      </c>
      <c r="F33" s="41"/>
      <c r="G33" s="27" t="s">
        <v>39</v>
      </c>
      <c r="L33" s="41"/>
      <c r="M33" s="70" t="s">
        <v>82</v>
      </c>
      <c r="N33" s="53"/>
      <c r="O33" s="71" t="s">
        <v>83</v>
      </c>
      <c r="P33" s="71" t="s">
        <v>84</v>
      </c>
      <c r="Q33" s="545" t="s">
        <v>85</v>
      </c>
      <c r="R33" s="546"/>
      <c r="S33" s="72" t="s">
        <v>86</v>
      </c>
      <c r="T33" s="473" t="s">
        <v>87</v>
      </c>
      <c r="U33" s="473"/>
      <c r="V33" s="41"/>
      <c r="W33" s="520"/>
      <c r="X33" s="178"/>
      <c r="Y33" s="389"/>
      <c r="Z33" s="202"/>
      <c r="AA33" s="389"/>
      <c r="AB33" s="324"/>
      <c r="AC33" s="231"/>
      <c r="AD33" s="242"/>
      <c r="AE33" s="168"/>
      <c r="AF33" s="33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</row>
    <row r="34" spans="1:93" ht="15" customHeight="1">
      <c r="A34" s="145" t="s">
        <v>40</v>
      </c>
      <c r="B34" s="208"/>
      <c r="C34" s="206"/>
      <c r="D34" s="211"/>
      <c r="E34" s="37">
        <f t="shared" si="3"/>
        <v>0</v>
      </c>
      <c r="F34" s="38"/>
      <c r="G34" s="42" t="s">
        <v>28</v>
      </c>
      <c r="H34" s="43" t="s">
        <v>24</v>
      </c>
      <c r="I34" s="43" t="s">
        <v>25</v>
      </c>
      <c r="J34" s="43" t="s">
        <v>41</v>
      </c>
      <c r="K34" s="44" t="s">
        <v>27</v>
      </c>
      <c r="L34" s="41"/>
      <c r="M34" s="479"/>
      <c r="N34" s="480"/>
      <c r="O34" s="406"/>
      <c r="P34" s="406"/>
      <c r="Q34" s="477"/>
      <c r="R34" s="478"/>
      <c r="S34" s="409"/>
      <c r="T34" s="171"/>
      <c r="U34" s="174"/>
      <c r="V34" s="41"/>
      <c r="W34" s="521" t="s">
        <v>105</v>
      </c>
      <c r="X34" s="179"/>
      <c r="Y34" s="387"/>
      <c r="Z34" s="199"/>
      <c r="AA34" s="387"/>
      <c r="AB34" s="325"/>
      <c r="AC34" s="232"/>
      <c r="AD34" s="243"/>
      <c r="AE34" s="163"/>
      <c r="AF34" s="339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</row>
    <row r="35" spans="1:93" s="14" customFormat="1" ht="15" customHeight="1">
      <c r="A35" s="145" t="s">
        <v>40</v>
      </c>
      <c r="B35" s="208"/>
      <c r="C35" s="206"/>
      <c r="D35" s="211"/>
      <c r="E35" s="37">
        <f t="shared" si="3"/>
        <v>0</v>
      </c>
      <c r="F35" s="38"/>
      <c r="G35" s="145" t="s">
        <v>42</v>
      </c>
      <c r="H35" s="214"/>
      <c r="I35" s="206"/>
      <c r="J35" s="211"/>
      <c r="K35" s="37">
        <f aca="true" t="shared" si="4" ref="K35:K44">(I35*J35)</f>
        <v>0</v>
      </c>
      <c r="L35" s="38"/>
      <c r="M35" s="481"/>
      <c r="N35" s="482"/>
      <c r="O35" s="407"/>
      <c r="P35" s="407"/>
      <c r="Q35" s="475"/>
      <c r="R35" s="476"/>
      <c r="S35" s="410"/>
      <c r="T35" s="172"/>
      <c r="U35" s="175"/>
      <c r="V35" s="38"/>
      <c r="W35" s="519"/>
      <c r="X35" s="177"/>
      <c r="Y35" s="388"/>
      <c r="Z35" s="200"/>
      <c r="AA35" s="388"/>
      <c r="AB35" s="326"/>
      <c r="AC35" s="233"/>
      <c r="AD35" s="244"/>
      <c r="AE35" s="165"/>
      <c r="AF35" s="34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</row>
    <row r="36" spans="1:93" s="14" customFormat="1" ht="15" customHeight="1">
      <c r="A36" s="145" t="s">
        <v>43</v>
      </c>
      <c r="B36" s="208"/>
      <c r="C36" s="206"/>
      <c r="D36" s="211"/>
      <c r="E36" s="37">
        <f t="shared" si="3"/>
        <v>0</v>
      </c>
      <c r="F36" s="38"/>
      <c r="G36" s="370" t="s">
        <v>44</v>
      </c>
      <c r="H36" s="214"/>
      <c r="I36" s="206"/>
      <c r="J36" s="211"/>
      <c r="K36" s="37">
        <f t="shared" si="4"/>
        <v>0</v>
      </c>
      <c r="L36" s="38"/>
      <c r="M36" s="481"/>
      <c r="N36" s="482"/>
      <c r="O36" s="407"/>
      <c r="P36" s="407"/>
      <c r="Q36" s="475"/>
      <c r="R36" s="476"/>
      <c r="S36" s="410"/>
      <c r="T36" s="172"/>
      <c r="U36" s="175"/>
      <c r="V36" s="38"/>
      <c r="W36" s="519"/>
      <c r="X36" s="177"/>
      <c r="Y36" s="388"/>
      <c r="Z36" s="200"/>
      <c r="AA36" s="388"/>
      <c r="AB36" s="326"/>
      <c r="AC36" s="233"/>
      <c r="AD36" s="244"/>
      <c r="AE36" s="165"/>
      <c r="AF36" s="340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</row>
    <row r="37" spans="1:93" s="14" customFormat="1" ht="15" customHeight="1">
      <c r="A37" s="145" t="s">
        <v>15</v>
      </c>
      <c r="B37" s="208"/>
      <c r="C37" s="206"/>
      <c r="D37" s="211"/>
      <c r="E37" s="37">
        <f t="shared" si="3"/>
        <v>0</v>
      </c>
      <c r="F37" s="38"/>
      <c r="G37" s="145" t="s">
        <v>45</v>
      </c>
      <c r="H37" s="214"/>
      <c r="I37" s="206"/>
      <c r="J37" s="211"/>
      <c r="K37" s="37">
        <f t="shared" si="4"/>
        <v>0</v>
      </c>
      <c r="L37" s="38"/>
      <c r="M37" s="481"/>
      <c r="N37" s="482"/>
      <c r="O37" s="407"/>
      <c r="P37" s="407"/>
      <c r="Q37" s="475"/>
      <c r="R37" s="476"/>
      <c r="S37" s="410"/>
      <c r="T37" s="172"/>
      <c r="U37" s="175"/>
      <c r="V37" s="38"/>
      <c r="W37" s="519"/>
      <c r="X37" s="177"/>
      <c r="Y37" s="388"/>
      <c r="Z37" s="200"/>
      <c r="AA37" s="388"/>
      <c r="AB37" s="326"/>
      <c r="AC37" s="233"/>
      <c r="AD37" s="244"/>
      <c r="AE37" s="165"/>
      <c r="AF37" s="340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</row>
    <row r="38" spans="1:93" s="14" customFormat="1" ht="15" customHeight="1">
      <c r="A38" s="145" t="s">
        <v>46</v>
      </c>
      <c r="B38" s="208"/>
      <c r="C38" s="206"/>
      <c r="D38" s="211"/>
      <c r="E38" s="37">
        <f t="shared" si="3"/>
        <v>0</v>
      </c>
      <c r="F38" s="38"/>
      <c r="G38" s="145"/>
      <c r="H38" s="214"/>
      <c r="I38" s="206"/>
      <c r="J38" s="211"/>
      <c r="K38" s="37">
        <f t="shared" si="4"/>
        <v>0</v>
      </c>
      <c r="L38" s="38"/>
      <c r="M38" s="481"/>
      <c r="N38" s="482"/>
      <c r="O38" s="407"/>
      <c r="P38" s="407"/>
      <c r="Q38" s="475"/>
      <c r="R38" s="476"/>
      <c r="S38" s="410"/>
      <c r="T38" s="172"/>
      <c r="U38" s="175"/>
      <c r="V38" s="38"/>
      <c r="W38" s="519"/>
      <c r="X38" s="177"/>
      <c r="Y38" s="388"/>
      <c r="Z38" s="200"/>
      <c r="AA38" s="388"/>
      <c r="AB38" s="326"/>
      <c r="AC38" s="233"/>
      <c r="AD38" s="244"/>
      <c r="AE38" s="165"/>
      <c r="AF38" s="340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</row>
    <row r="39" spans="1:93" s="14" customFormat="1" ht="15" customHeight="1">
      <c r="A39" s="145" t="s">
        <v>47</v>
      </c>
      <c r="B39" s="208"/>
      <c r="C39" s="206"/>
      <c r="D39" s="211"/>
      <c r="E39" s="37">
        <f t="shared" si="3"/>
        <v>0</v>
      </c>
      <c r="F39" s="38"/>
      <c r="G39" s="145" t="s">
        <v>48</v>
      </c>
      <c r="H39" s="214"/>
      <c r="I39" s="206"/>
      <c r="J39" s="211"/>
      <c r="K39" s="37">
        <f t="shared" si="4"/>
        <v>0</v>
      </c>
      <c r="L39" s="38"/>
      <c r="M39" s="536"/>
      <c r="N39" s="537"/>
      <c r="O39" s="408"/>
      <c r="P39" s="408"/>
      <c r="Q39" s="542"/>
      <c r="R39" s="543"/>
      <c r="S39" s="411"/>
      <c r="T39" s="173"/>
      <c r="U39" s="73">
        <f>SUM(U34:U38)</f>
        <v>0</v>
      </c>
      <c r="V39" s="38"/>
      <c r="W39" s="520"/>
      <c r="X39" s="178"/>
      <c r="Y39" s="389"/>
      <c r="Z39" s="202"/>
      <c r="AA39" s="389"/>
      <c r="AB39" s="324"/>
      <c r="AC39" s="231"/>
      <c r="AD39" s="242"/>
      <c r="AE39" s="168"/>
      <c r="AF39" s="338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</row>
    <row r="40" spans="1:93" s="14" customFormat="1" ht="15" customHeight="1">
      <c r="A40" s="145" t="s">
        <v>49</v>
      </c>
      <c r="B40" s="208"/>
      <c r="C40" s="206"/>
      <c r="D40" s="211"/>
      <c r="E40" s="37">
        <f t="shared" si="3"/>
        <v>0</v>
      </c>
      <c r="F40" s="38"/>
      <c r="G40" s="145" t="s">
        <v>50</v>
      </c>
      <c r="H40" s="214"/>
      <c r="I40" s="206"/>
      <c r="J40" s="211"/>
      <c r="K40" s="37">
        <f t="shared" si="4"/>
        <v>0</v>
      </c>
      <c r="L40" s="38"/>
      <c r="M40" s="70"/>
      <c r="N40" s="70"/>
      <c r="O40" s="70"/>
      <c r="P40" s="70"/>
      <c r="Q40" s="74"/>
      <c r="R40" s="70"/>
      <c r="S40" s="70"/>
      <c r="T40" s="70"/>
      <c r="U40" s="70"/>
      <c r="V40" s="38"/>
      <c r="W40" s="538" t="s">
        <v>106</v>
      </c>
      <c r="X40" s="179"/>
      <c r="Y40" s="387"/>
      <c r="Z40" s="199"/>
      <c r="AA40" s="387"/>
      <c r="AB40" s="325"/>
      <c r="AC40" s="232"/>
      <c r="AD40" s="243"/>
      <c r="AE40" s="163"/>
      <c r="AF40" s="339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</row>
    <row r="41" spans="1:93" s="14" customFormat="1" ht="15" customHeight="1">
      <c r="A41" s="145"/>
      <c r="B41" s="208"/>
      <c r="C41" s="206"/>
      <c r="D41" s="211"/>
      <c r="E41" s="37">
        <f t="shared" si="3"/>
        <v>0</v>
      </c>
      <c r="F41" s="38"/>
      <c r="G41" s="145" t="s">
        <v>51</v>
      </c>
      <c r="H41" s="381"/>
      <c r="I41" s="380"/>
      <c r="J41" s="211"/>
      <c r="K41" s="37">
        <f t="shared" si="4"/>
        <v>0</v>
      </c>
      <c r="L41" s="38"/>
      <c r="M41" s="64" t="s">
        <v>154</v>
      </c>
      <c r="N41" s="53"/>
      <c r="O41" s="53"/>
      <c r="P41" s="53"/>
      <c r="Q41" s="69"/>
      <c r="R41" s="53"/>
      <c r="S41" s="343" t="s">
        <v>158</v>
      </c>
      <c r="T41" s="344" t="s">
        <v>159</v>
      </c>
      <c r="U41" s="345" t="s">
        <v>163</v>
      </c>
      <c r="V41" s="38"/>
      <c r="W41" s="539"/>
      <c r="X41" s="177"/>
      <c r="Y41" s="388"/>
      <c r="Z41" s="200"/>
      <c r="AA41" s="388"/>
      <c r="AB41" s="326"/>
      <c r="AC41" s="233"/>
      <c r="AD41" s="244"/>
      <c r="AE41" s="165"/>
      <c r="AF41" s="340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</row>
    <row r="42" spans="1:93" s="14" customFormat="1" ht="15" customHeight="1">
      <c r="A42" s="145" t="s">
        <v>52</v>
      </c>
      <c r="B42" s="208"/>
      <c r="C42" s="206"/>
      <c r="D42" s="211"/>
      <c r="E42" s="37">
        <f t="shared" si="3"/>
        <v>0</v>
      </c>
      <c r="F42" s="38"/>
      <c r="G42" s="145" t="s">
        <v>53</v>
      </c>
      <c r="H42" s="214"/>
      <c r="I42" s="206"/>
      <c r="J42" s="211"/>
      <c r="K42" s="37">
        <f t="shared" si="4"/>
        <v>0</v>
      </c>
      <c r="L42" s="38"/>
      <c r="M42" s="255"/>
      <c r="N42" s="256"/>
      <c r="O42" s="256"/>
      <c r="P42" s="256"/>
      <c r="Q42" s="256"/>
      <c r="R42" s="257"/>
      <c r="S42" s="161"/>
      <c r="T42" s="161"/>
      <c r="U42" s="412"/>
      <c r="V42" s="38"/>
      <c r="W42" s="540"/>
      <c r="X42" s="178"/>
      <c r="Y42" s="389"/>
      <c r="Z42" s="202"/>
      <c r="AA42" s="389"/>
      <c r="AB42" s="324"/>
      <c r="AC42" s="231"/>
      <c r="AD42" s="242"/>
      <c r="AE42" s="168"/>
      <c r="AF42" s="338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</row>
    <row r="43" spans="1:93" s="14" customFormat="1" ht="15" customHeight="1">
      <c r="A43" s="145"/>
      <c r="B43" s="208"/>
      <c r="C43" s="206"/>
      <c r="D43" s="211"/>
      <c r="E43" s="37">
        <f t="shared" si="3"/>
        <v>0</v>
      </c>
      <c r="F43" s="38"/>
      <c r="G43" s="145" t="s">
        <v>54</v>
      </c>
      <c r="H43" s="214"/>
      <c r="I43" s="206"/>
      <c r="J43" s="211"/>
      <c r="K43" s="37">
        <f t="shared" si="4"/>
        <v>0</v>
      </c>
      <c r="L43" s="38"/>
      <c r="M43" s="353"/>
      <c r="N43" s="354"/>
      <c r="O43" s="354"/>
      <c r="P43" s="383"/>
      <c r="Q43" s="354"/>
      <c r="R43" s="355"/>
      <c r="S43" s="356"/>
      <c r="T43" s="356"/>
      <c r="U43" s="413"/>
      <c r="V43" s="38"/>
      <c r="W43" s="521" t="s">
        <v>131</v>
      </c>
      <c r="X43" s="179"/>
      <c r="Y43" s="387"/>
      <c r="Z43" s="199"/>
      <c r="AA43" s="387"/>
      <c r="AB43" s="325"/>
      <c r="AC43" s="232"/>
      <c r="AD43" s="243"/>
      <c r="AE43" s="163"/>
      <c r="AF43" s="33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</row>
    <row r="44" spans="1:93" s="14" customFormat="1" ht="15" customHeight="1">
      <c r="A44" s="145" t="s">
        <v>15</v>
      </c>
      <c r="B44" s="208"/>
      <c r="C44" s="206"/>
      <c r="D44" s="211"/>
      <c r="E44" s="352">
        <f t="shared" si="3"/>
        <v>0</v>
      </c>
      <c r="F44" s="38"/>
      <c r="G44" s="145" t="s">
        <v>15</v>
      </c>
      <c r="H44" s="214"/>
      <c r="I44" s="206"/>
      <c r="J44" s="211"/>
      <c r="K44" s="352">
        <f t="shared" si="4"/>
        <v>0</v>
      </c>
      <c r="L44" s="38"/>
      <c r="M44" s="353"/>
      <c r="N44" s="354"/>
      <c r="O44" s="354"/>
      <c r="P44" s="354"/>
      <c r="Q44" s="354"/>
      <c r="R44" s="355"/>
      <c r="S44" s="356"/>
      <c r="T44" s="356"/>
      <c r="U44" s="413"/>
      <c r="V44" s="38"/>
      <c r="W44" s="519"/>
      <c r="X44" s="177"/>
      <c r="Y44" s="388"/>
      <c r="Z44" s="200"/>
      <c r="AA44" s="388"/>
      <c r="AB44" s="326"/>
      <c r="AC44" s="233"/>
      <c r="AD44" s="244"/>
      <c r="AE44" s="165"/>
      <c r="AF44" s="340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</row>
    <row r="45" spans="1:93" s="14" customFormat="1" ht="15" customHeight="1" thickBot="1">
      <c r="A45" s="146"/>
      <c r="B45" s="209"/>
      <c r="C45" s="534"/>
      <c r="D45" s="535"/>
      <c r="E45" s="351">
        <f>SUM(E25:E44)</f>
        <v>0</v>
      </c>
      <c r="F45" s="38"/>
      <c r="G45" s="146"/>
      <c r="H45" s="148"/>
      <c r="I45" s="530"/>
      <c r="J45" s="531"/>
      <c r="K45" s="351">
        <f>SUM(K35:K44)</f>
        <v>0</v>
      </c>
      <c r="L45" s="38"/>
      <c r="M45" s="258"/>
      <c r="N45" s="259"/>
      <c r="O45" s="259"/>
      <c r="P45" s="259"/>
      <c r="Q45" s="259"/>
      <c r="R45" s="260"/>
      <c r="S45" s="162"/>
      <c r="T45" s="162"/>
      <c r="U45" s="414"/>
      <c r="V45" s="38"/>
      <c r="W45" s="520"/>
      <c r="X45" s="178"/>
      <c r="Y45" s="389"/>
      <c r="Z45" s="202"/>
      <c r="AA45" s="389"/>
      <c r="AB45" s="324"/>
      <c r="AC45" s="231"/>
      <c r="AD45" s="242"/>
      <c r="AE45" s="168"/>
      <c r="AF45" s="338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</row>
    <row r="46" spans="1:93" s="14" customFormat="1" ht="15" customHeight="1">
      <c r="A46" s="64" t="s">
        <v>88</v>
      </c>
      <c r="B46" s="56"/>
      <c r="C46" s="53"/>
      <c r="D46" s="53"/>
      <c r="E46" s="69"/>
      <c r="F46" s="53"/>
      <c r="G46" s="53"/>
      <c r="H46" s="53"/>
      <c r="I46" s="53"/>
      <c r="J46" s="3"/>
      <c r="K46" s="3"/>
      <c r="L46" s="38"/>
      <c r="M46" s="261"/>
      <c r="N46" s="262"/>
      <c r="O46" s="262"/>
      <c r="P46" s="262"/>
      <c r="Q46" s="262"/>
      <c r="R46" s="263"/>
      <c r="S46" s="170"/>
      <c r="T46" s="170"/>
      <c r="U46" s="415"/>
      <c r="V46" s="38"/>
      <c r="W46" s="519" t="s">
        <v>153</v>
      </c>
      <c r="X46" s="180"/>
      <c r="Y46" s="393"/>
      <c r="Z46" s="203"/>
      <c r="AA46" s="393"/>
      <c r="AB46" s="327"/>
      <c r="AC46" s="234"/>
      <c r="AD46" s="245"/>
      <c r="AE46" s="252"/>
      <c r="AF46" s="341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</row>
    <row r="47" spans="1:93" ht="15" customHeight="1">
      <c r="A47" s="522"/>
      <c r="B47" s="523"/>
      <c r="C47" s="523"/>
      <c r="D47" s="523"/>
      <c r="E47" s="523"/>
      <c r="F47" s="150"/>
      <c r="G47" s="150"/>
      <c r="H47" s="150"/>
      <c r="I47" s="150"/>
      <c r="J47" s="151"/>
      <c r="K47" s="152"/>
      <c r="L47" s="41"/>
      <c r="M47" s="3"/>
      <c r="N47" s="3"/>
      <c r="O47" s="3"/>
      <c r="P47" s="3"/>
      <c r="Q47" s="3"/>
      <c r="R47" s="3"/>
      <c r="S47" s="3"/>
      <c r="T47" s="3"/>
      <c r="U47" s="3"/>
      <c r="V47" s="41"/>
      <c r="W47" s="519"/>
      <c r="X47" s="177"/>
      <c r="Y47" s="388"/>
      <c r="Z47" s="200"/>
      <c r="AA47" s="388"/>
      <c r="AB47" s="326"/>
      <c r="AC47" s="233"/>
      <c r="AD47" s="244"/>
      <c r="AE47" s="165"/>
      <c r="AF47" s="340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</row>
    <row r="48" spans="1:93" ht="15" customHeight="1">
      <c r="A48" s="524"/>
      <c r="B48" s="525"/>
      <c r="C48" s="525"/>
      <c r="D48" s="525"/>
      <c r="E48" s="525"/>
      <c r="F48" s="153"/>
      <c r="G48" s="153"/>
      <c r="H48" s="153"/>
      <c r="I48" s="153"/>
      <c r="J48" s="154"/>
      <c r="K48" s="155"/>
      <c r="L48" s="41"/>
      <c r="M48" s="357" t="s">
        <v>160</v>
      </c>
      <c r="N48" s="3"/>
      <c r="O48" s="3"/>
      <c r="P48" s="3"/>
      <c r="Q48" s="3"/>
      <c r="R48" s="3"/>
      <c r="S48" s="3"/>
      <c r="T48" s="3"/>
      <c r="U48" s="3"/>
      <c r="V48" s="41"/>
      <c r="W48" s="520"/>
      <c r="X48" s="178"/>
      <c r="Y48" s="389"/>
      <c r="Z48" s="202"/>
      <c r="AA48" s="389"/>
      <c r="AB48" s="324"/>
      <c r="AC48" s="231"/>
      <c r="AD48" s="242"/>
      <c r="AE48" s="168"/>
      <c r="AF48" s="338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</row>
    <row r="49" spans="1:32" s="4" customFormat="1" ht="13.5" thickBot="1">
      <c r="A49" s="532"/>
      <c r="B49" s="533"/>
      <c r="C49" s="533"/>
      <c r="D49" s="533"/>
      <c r="E49" s="533"/>
      <c r="F49" s="156"/>
      <c r="G49" s="156"/>
      <c r="H49" s="156"/>
      <c r="I49" s="156"/>
      <c r="J49" s="157"/>
      <c r="K49" s="158"/>
      <c r="L49" s="41"/>
      <c r="M49" s="3"/>
      <c r="N49" s="3"/>
      <c r="O49" s="3"/>
      <c r="P49" s="3"/>
      <c r="Q49" s="3"/>
      <c r="R49" s="3"/>
      <c r="S49" s="3"/>
      <c r="T49" s="3"/>
      <c r="U49" s="3"/>
      <c r="V49" s="41"/>
      <c r="W49" s="80"/>
      <c r="X49" s="197"/>
      <c r="Y49" s="18">
        <f>SUM(Y26:Y48)</f>
        <v>0</v>
      </c>
      <c r="Z49" s="198"/>
      <c r="AA49" s="18">
        <f>SUM(AA26:AA48)</f>
        <v>0</v>
      </c>
      <c r="AB49" s="321"/>
      <c r="AC49" s="228"/>
      <c r="AD49" s="239"/>
      <c r="AE49" s="249"/>
      <c r="AF49" s="335"/>
    </row>
    <row r="50" spans="2:32" s="4" customFormat="1" ht="12.75">
      <c r="B50" s="122"/>
      <c r="Y50" s="222"/>
      <c r="Z50" s="219"/>
      <c r="AA50" s="225"/>
      <c r="AB50" s="328"/>
      <c r="AC50" s="235"/>
      <c r="AD50" s="246"/>
      <c r="AE50" s="253"/>
      <c r="AF50" s="342"/>
    </row>
    <row r="51" spans="2:32" s="4" customFormat="1" ht="12.75">
      <c r="B51" s="122"/>
      <c r="Y51" s="222"/>
      <c r="Z51" s="219"/>
      <c r="AA51" s="225"/>
      <c r="AB51" s="328"/>
      <c r="AC51" s="235"/>
      <c r="AD51" s="246"/>
      <c r="AE51" s="253"/>
      <c r="AF51" s="342"/>
    </row>
    <row r="52" spans="2:32" s="4" customFormat="1" ht="12.75">
      <c r="B52" s="122"/>
      <c r="Y52" s="222"/>
      <c r="Z52" s="219"/>
      <c r="AA52" s="225"/>
      <c r="AB52" s="328"/>
      <c r="AC52" s="235"/>
      <c r="AD52" s="246"/>
      <c r="AE52" s="253"/>
      <c r="AF52" s="342"/>
    </row>
    <row r="53" spans="2:32" s="4" customFormat="1" ht="12.75">
      <c r="B53" s="122"/>
      <c r="Y53" s="222"/>
      <c r="Z53" s="219"/>
      <c r="AA53" s="225"/>
      <c r="AB53" s="328"/>
      <c r="AC53" s="235"/>
      <c r="AD53" s="246"/>
      <c r="AE53" s="253"/>
      <c r="AF53" s="342"/>
    </row>
    <row r="54" spans="2:32" s="4" customFormat="1" ht="12.75">
      <c r="B54" s="122"/>
      <c r="Y54" s="222"/>
      <c r="Z54" s="219"/>
      <c r="AA54" s="225"/>
      <c r="AB54" s="328"/>
      <c r="AC54" s="235"/>
      <c r="AD54" s="246"/>
      <c r="AE54" s="253"/>
      <c r="AF54" s="342"/>
    </row>
    <row r="55" spans="2:32" s="4" customFormat="1" ht="12.75">
      <c r="B55" s="122"/>
      <c r="Y55" s="222"/>
      <c r="Z55" s="219"/>
      <c r="AA55" s="225"/>
      <c r="AB55" s="328"/>
      <c r="AC55" s="235"/>
      <c r="AD55" s="246"/>
      <c r="AE55" s="253"/>
      <c r="AF55" s="342"/>
    </row>
    <row r="56" spans="2:32" s="4" customFormat="1" ht="12.75">
      <c r="B56" s="122"/>
      <c r="Y56" s="222"/>
      <c r="Z56" s="219"/>
      <c r="AA56" s="225"/>
      <c r="AB56" s="328"/>
      <c r="AC56" s="235"/>
      <c r="AD56" s="246"/>
      <c r="AE56" s="253"/>
      <c r="AF56" s="342"/>
    </row>
    <row r="57" spans="2:32" s="4" customFormat="1" ht="12.75">
      <c r="B57" s="122"/>
      <c r="Y57" s="222"/>
      <c r="Z57" s="219"/>
      <c r="AA57" s="225"/>
      <c r="AB57" s="328"/>
      <c r="AC57" s="235"/>
      <c r="AD57" s="246"/>
      <c r="AE57" s="253"/>
      <c r="AF57" s="342"/>
    </row>
    <row r="58" spans="2:32" s="4" customFormat="1" ht="12.75">
      <c r="B58" s="122"/>
      <c r="Y58" s="222"/>
      <c r="Z58" s="219"/>
      <c r="AA58" s="225"/>
      <c r="AB58" s="328"/>
      <c r="AC58" s="235"/>
      <c r="AD58" s="246"/>
      <c r="AE58" s="253"/>
      <c r="AF58" s="342"/>
    </row>
    <row r="59" spans="2:32" s="4" customFormat="1" ht="12.75">
      <c r="B59" s="122"/>
      <c r="Y59" s="222"/>
      <c r="Z59" s="219"/>
      <c r="AA59" s="225"/>
      <c r="AB59" s="328"/>
      <c r="AC59" s="235"/>
      <c r="AD59" s="246"/>
      <c r="AE59" s="253"/>
      <c r="AF59" s="342"/>
    </row>
    <row r="60" spans="2:32" s="4" customFormat="1" ht="12.75">
      <c r="B60" s="122"/>
      <c r="Y60" s="222"/>
      <c r="Z60" s="219"/>
      <c r="AA60" s="225"/>
      <c r="AB60" s="328"/>
      <c r="AC60" s="235"/>
      <c r="AD60" s="246"/>
      <c r="AE60" s="253"/>
      <c r="AF60" s="342"/>
    </row>
    <row r="61" spans="2:32" s="4" customFormat="1" ht="12.75">
      <c r="B61" s="122"/>
      <c r="Y61" s="222"/>
      <c r="Z61" s="219"/>
      <c r="AA61" s="225"/>
      <c r="AB61" s="328"/>
      <c r="AC61" s="235"/>
      <c r="AD61" s="246"/>
      <c r="AE61" s="253"/>
      <c r="AF61" s="342"/>
    </row>
    <row r="62" spans="2:32" s="4" customFormat="1" ht="12.75">
      <c r="B62" s="122"/>
      <c r="Y62" s="222"/>
      <c r="Z62" s="219"/>
      <c r="AA62" s="225"/>
      <c r="AB62" s="328"/>
      <c r="AC62" s="235"/>
      <c r="AD62" s="246"/>
      <c r="AE62" s="253"/>
      <c r="AF62" s="342"/>
    </row>
    <row r="63" spans="2:32" s="4" customFormat="1" ht="12.75">
      <c r="B63" s="122"/>
      <c r="Y63" s="222"/>
      <c r="Z63" s="219"/>
      <c r="AA63" s="225"/>
      <c r="AB63" s="328"/>
      <c r="AC63" s="235"/>
      <c r="AD63" s="246"/>
      <c r="AE63" s="253"/>
      <c r="AF63" s="342"/>
    </row>
    <row r="64" spans="2:32" s="4" customFormat="1" ht="12.75">
      <c r="B64" s="122"/>
      <c r="Y64" s="222"/>
      <c r="Z64" s="219"/>
      <c r="AA64" s="225"/>
      <c r="AB64" s="328"/>
      <c r="AC64" s="235"/>
      <c r="AD64" s="246"/>
      <c r="AE64" s="253"/>
      <c r="AF64" s="342"/>
    </row>
    <row r="65" spans="2:32" s="4" customFormat="1" ht="12.75">
      <c r="B65" s="122"/>
      <c r="Y65" s="222"/>
      <c r="Z65" s="219"/>
      <c r="AA65" s="225"/>
      <c r="AB65" s="328"/>
      <c r="AC65" s="235"/>
      <c r="AD65" s="246"/>
      <c r="AE65" s="253"/>
      <c r="AF65" s="342"/>
    </row>
    <row r="66" spans="2:32" s="4" customFormat="1" ht="12.75">
      <c r="B66" s="122"/>
      <c r="Y66" s="222"/>
      <c r="Z66" s="219"/>
      <c r="AA66" s="225"/>
      <c r="AB66" s="328"/>
      <c r="AC66" s="235"/>
      <c r="AD66" s="246"/>
      <c r="AE66" s="253"/>
      <c r="AF66" s="342"/>
    </row>
    <row r="67" spans="2:32" s="4" customFormat="1" ht="12.75">
      <c r="B67" s="122"/>
      <c r="Y67" s="222"/>
      <c r="Z67" s="219"/>
      <c r="AA67" s="225"/>
      <c r="AB67" s="328"/>
      <c r="AC67" s="235"/>
      <c r="AD67" s="246"/>
      <c r="AE67" s="253"/>
      <c r="AF67" s="342"/>
    </row>
    <row r="68" spans="2:32" s="4" customFormat="1" ht="12.75">
      <c r="B68" s="122"/>
      <c r="Y68" s="222"/>
      <c r="Z68" s="219"/>
      <c r="AA68" s="225"/>
      <c r="AB68" s="328"/>
      <c r="AC68" s="235"/>
      <c r="AD68" s="246"/>
      <c r="AE68" s="253"/>
      <c r="AF68" s="342"/>
    </row>
    <row r="69" spans="2:32" s="4" customFormat="1" ht="12.75">
      <c r="B69" s="122"/>
      <c r="Y69" s="222"/>
      <c r="Z69" s="219"/>
      <c r="AA69" s="225"/>
      <c r="AB69" s="328"/>
      <c r="AC69" s="235"/>
      <c r="AD69" s="246"/>
      <c r="AE69" s="253"/>
      <c r="AF69" s="342"/>
    </row>
    <row r="70" spans="2:32" s="4" customFormat="1" ht="12.75">
      <c r="B70" s="122"/>
      <c r="Y70" s="222"/>
      <c r="Z70" s="219"/>
      <c r="AA70" s="225"/>
      <c r="AB70" s="328"/>
      <c r="AC70" s="235"/>
      <c r="AD70" s="246"/>
      <c r="AE70" s="253"/>
      <c r="AF70" s="342"/>
    </row>
    <row r="71" spans="2:32" s="4" customFormat="1" ht="12.75">
      <c r="B71" s="122"/>
      <c r="Y71" s="222"/>
      <c r="Z71" s="219"/>
      <c r="AA71" s="225"/>
      <c r="AB71" s="328"/>
      <c r="AC71" s="235"/>
      <c r="AD71" s="246"/>
      <c r="AE71" s="253"/>
      <c r="AF71" s="342"/>
    </row>
    <row r="72" spans="2:32" s="4" customFormat="1" ht="12.75">
      <c r="B72" s="122"/>
      <c r="Y72" s="222"/>
      <c r="Z72" s="219"/>
      <c r="AA72" s="225"/>
      <c r="AB72" s="328"/>
      <c r="AC72" s="235"/>
      <c r="AD72" s="246"/>
      <c r="AE72" s="253"/>
      <c r="AF72" s="342"/>
    </row>
    <row r="73" spans="2:32" s="4" customFormat="1" ht="12.75">
      <c r="B73" s="122"/>
      <c r="Y73" s="222"/>
      <c r="Z73" s="219"/>
      <c r="AA73" s="225"/>
      <c r="AB73" s="328"/>
      <c r="AC73" s="235"/>
      <c r="AD73" s="246"/>
      <c r="AE73" s="253"/>
      <c r="AF73" s="342"/>
    </row>
    <row r="74" spans="2:32" s="4" customFormat="1" ht="12.75">
      <c r="B74" s="122"/>
      <c r="Y74" s="222"/>
      <c r="Z74" s="219"/>
      <c r="AA74" s="225"/>
      <c r="AB74" s="328"/>
      <c r="AC74" s="235"/>
      <c r="AD74" s="246"/>
      <c r="AE74" s="253"/>
      <c r="AF74" s="342"/>
    </row>
    <row r="75" spans="2:32" s="4" customFormat="1" ht="12.75">
      <c r="B75" s="122"/>
      <c r="Y75" s="222"/>
      <c r="Z75" s="219"/>
      <c r="AA75" s="225"/>
      <c r="AB75" s="328"/>
      <c r="AC75" s="235"/>
      <c r="AD75" s="246"/>
      <c r="AE75" s="253"/>
      <c r="AF75" s="342"/>
    </row>
    <row r="76" spans="2:32" s="4" customFormat="1" ht="12.75">
      <c r="B76" s="122"/>
      <c r="Y76" s="222"/>
      <c r="Z76" s="219"/>
      <c r="AA76" s="225"/>
      <c r="AB76" s="328"/>
      <c r="AC76" s="235"/>
      <c r="AD76" s="246"/>
      <c r="AE76" s="253"/>
      <c r="AF76" s="342"/>
    </row>
    <row r="77" spans="2:32" s="4" customFormat="1" ht="12.75">
      <c r="B77" s="122"/>
      <c r="Y77" s="222"/>
      <c r="Z77" s="219"/>
      <c r="AA77" s="225"/>
      <c r="AB77" s="328"/>
      <c r="AC77" s="235"/>
      <c r="AD77" s="246"/>
      <c r="AE77" s="253"/>
      <c r="AF77" s="342"/>
    </row>
    <row r="78" spans="2:32" s="4" customFormat="1" ht="12.75">
      <c r="B78" s="122"/>
      <c r="Y78" s="222"/>
      <c r="Z78" s="219"/>
      <c r="AA78" s="225"/>
      <c r="AB78" s="328"/>
      <c r="AC78" s="235"/>
      <c r="AD78" s="246"/>
      <c r="AE78" s="253"/>
      <c r="AF78" s="342"/>
    </row>
    <row r="79" spans="2:32" s="4" customFormat="1" ht="12.75">
      <c r="B79" s="122"/>
      <c r="Y79" s="222"/>
      <c r="Z79" s="219"/>
      <c r="AA79" s="225"/>
      <c r="AB79" s="328"/>
      <c r="AC79" s="235"/>
      <c r="AD79" s="246"/>
      <c r="AE79" s="253"/>
      <c r="AF79" s="342"/>
    </row>
    <row r="80" spans="2:32" s="4" customFormat="1" ht="12.75">
      <c r="B80" s="122"/>
      <c r="Y80" s="222"/>
      <c r="Z80" s="219"/>
      <c r="AA80" s="225"/>
      <c r="AB80" s="328"/>
      <c r="AC80" s="235"/>
      <c r="AD80" s="246"/>
      <c r="AE80" s="253"/>
      <c r="AF80" s="342"/>
    </row>
    <row r="81" spans="2:32" s="4" customFormat="1" ht="12.75">
      <c r="B81" s="122"/>
      <c r="Y81" s="222"/>
      <c r="Z81" s="219"/>
      <c r="AA81" s="225"/>
      <c r="AB81" s="328"/>
      <c r="AC81" s="235"/>
      <c r="AD81" s="246"/>
      <c r="AE81" s="253"/>
      <c r="AF81" s="342"/>
    </row>
    <row r="82" spans="2:32" s="4" customFormat="1" ht="12.75">
      <c r="B82" s="122"/>
      <c r="Y82" s="222"/>
      <c r="Z82" s="219"/>
      <c r="AA82" s="225"/>
      <c r="AB82" s="328"/>
      <c r="AC82" s="235"/>
      <c r="AD82" s="246"/>
      <c r="AE82" s="253"/>
      <c r="AF82" s="342"/>
    </row>
    <row r="83" spans="2:32" s="4" customFormat="1" ht="12.75">
      <c r="B83" s="122"/>
      <c r="Y83" s="222"/>
      <c r="Z83" s="219"/>
      <c r="AA83" s="225"/>
      <c r="AB83" s="328"/>
      <c r="AC83" s="235"/>
      <c r="AD83" s="246"/>
      <c r="AE83" s="253"/>
      <c r="AF83" s="342"/>
    </row>
    <row r="84" spans="2:32" s="4" customFormat="1" ht="12.75">
      <c r="B84" s="122"/>
      <c r="Y84" s="222"/>
      <c r="Z84" s="219"/>
      <c r="AA84" s="225"/>
      <c r="AB84" s="328"/>
      <c r="AC84" s="235"/>
      <c r="AD84" s="246"/>
      <c r="AE84" s="253"/>
      <c r="AF84" s="342"/>
    </row>
    <row r="85" spans="2:32" s="4" customFormat="1" ht="12.75">
      <c r="B85" s="122"/>
      <c r="Y85" s="222"/>
      <c r="Z85" s="219"/>
      <c r="AA85" s="225"/>
      <c r="AB85" s="328"/>
      <c r="AC85" s="235"/>
      <c r="AD85" s="246"/>
      <c r="AE85" s="253"/>
      <c r="AF85" s="342"/>
    </row>
    <row r="86" spans="2:32" s="4" customFormat="1" ht="12.75">
      <c r="B86" s="122"/>
      <c r="Y86" s="222"/>
      <c r="Z86" s="219"/>
      <c r="AA86" s="225"/>
      <c r="AB86" s="328"/>
      <c r="AC86" s="235"/>
      <c r="AD86" s="246"/>
      <c r="AE86" s="253"/>
      <c r="AF86" s="342"/>
    </row>
    <row r="87" spans="2:32" s="4" customFormat="1" ht="12.75">
      <c r="B87" s="122"/>
      <c r="Y87" s="222"/>
      <c r="Z87" s="219"/>
      <c r="AA87" s="225"/>
      <c r="AB87" s="328"/>
      <c r="AC87" s="235"/>
      <c r="AD87" s="246"/>
      <c r="AE87" s="253"/>
      <c r="AF87" s="342"/>
    </row>
    <row r="88" spans="2:32" s="4" customFormat="1" ht="12.75">
      <c r="B88" s="122"/>
      <c r="Y88" s="222"/>
      <c r="Z88" s="219"/>
      <c r="AA88" s="225"/>
      <c r="AB88" s="328"/>
      <c r="AC88" s="235"/>
      <c r="AD88" s="246"/>
      <c r="AE88" s="253"/>
      <c r="AF88" s="342"/>
    </row>
    <row r="89" spans="2:32" s="4" customFormat="1" ht="12.75">
      <c r="B89" s="122"/>
      <c r="Y89" s="222"/>
      <c r="Z89" s="219"/>
      <c r="AA89" s="225"/>
      <c r="AB89" s="328"/>
      <c r="AC89" s="235"/>
      <c r="AD89" s="246"/>
      <c r="AE89" s="253"/>
      <c r="AF89" s="342"/>
    </row>
    <row r="90" spans="2:32" s="4" customFormat="1" ht="12.75">
      <c r="B90" s="122"/>
      <c r="Y90" s="222"/>
      <c r="Z90" s="219"/>
      <c r="AA90" s="225"/>
      <c r="AB90" s="328"/>
      <c r="AC90" s="235"/>
      <c r="AD90" s="246"/>
      <c r="AE90" s="253"/>
      <c r="AF90" s="342"/>
    </row>
    <row r="91" spans="2:32" s="4" customFormat="1" ht="12.75">
      <c r="B91" s="122"/>
      <c r="Y91" s="222"/>
      <c r="Z91" s="219"/>
      <c r="AA91" s="225"/>
      <c r="AB91" s="328"/>
      <c r="AC91" s="235"/>
      <c r="AD91" s="246"/>
      <c r="AE91" s="253"/>
      <c r="AF91" s="342"/>
    </row>
    <row r="92" spans="2:32" s="4" customFormat="1" ht="12.75">
      <c r="B92" s="122"/>
      <c r="Y92" s="222"/>
      <c r="Z92" s="219"/>
      <c r="AA92" s="225"/>
      <c r="AB92" s="328"/>
      <c r="AC92" s="235"/>
      <c r="AD92" s="246"/>
      <c r="AE92" s="253"/>
      <c r="AF92" s="342"/>
    </row>
    <row r="93" spans="2:32" s="4" customFormat="1" ht="12.75">
      <c r="B93" s="122"/>
      <c r="Y93" s="222"/>
      <c r="Z93" s="219"/>
      <c r="AA93" s="225"/>
      <c r="AB93" s="328"/>
      <c r="AC93" s="235"/>
      <c r="AD93" s="246"/>
      <c r="AE93" s="253"/>
      <c r="AF93" s="342"/>
    </row>
    <row r="94" spans="2:32" s="4" customFormat="1" ht="12.75">
      <c r="B94" s="122"/>
      <c r="Y94" s="222"/>
      <c r="Z94" s="219"/>
      <c r="AA94" s="225"/>
      <c r="AB94" s="328"/>
      <c r="AC94" s="235"/>
      <c r="AD94" s="246"/>
      <c r="AE94" s="253"/>
      <c r="AF94" s="342"/>
    </row>
    <row r="95" spans="2:32" s="4" customFormat="1" ht="12.75">
      <c r="B95" s="122"/>
      <c r="Y95" s="222"/>
      <c r="Z95" s="219"/>
      <c r="AA95" s="225"/>
      <c r="AB95" s="328"/>
      <c r="AC95" s="235"/>
      <c r="AD95" s="246"/>
      <c r="AE95" s="253"/>
      <c r="AF95" s="342"/>
    </row>
    <row r="96" spans="2:32" s="4" customFormat="1" ht="12.75">
      <c r="B96" s="122"/>
      <c r="Y96" s="222"/>
      <c r="Z96" s="219"/>
      <c r="AA96" s="225"/>
      <c r="AB96" s="328"/>
      <c r="AC96" s="235"/>
      <c r="AD96" s="246"/>
      <c r="AE96" s="253"/>
      <c r="AF96" s="342"/>
    </row>
    <row r="97" spans="2:32" s="4" customFormat="1" ht="12.75">
      <c r="B97" s="122"/>
      <c r="Y97" s="222"/>
      <c r="Z97" s="219"/>
      <c r="AA97" s="225"/>
      <c r="AB97" s="328"/>
      <c r="AC97" s="235"/>
      <c r="AD97" s="246"/>
      <c r="AE97" s="253"/>
      <c r="AF97" s="342"/>
    </row>
    <row r="98" spans="2:32" s="4" customFormat="1" ht="12.75">
      <c r="B98" s="122"/>
      <c r="Y98" s="222"/>
      <c r="Z98" s="219"/>
      <c r="AA98" s="225"/>
      <c r="AB98" s="328"/>
      <c r="AC98" s="235"/>
      <c r="AD98" s="246"/>
      <c r="AE98" s="253"/>
      <c r="AF98" s="342"/>
    </row>
    <row r="99" spans="2:32" s="4" customFormat="1" ht="12.75">
      <c r="B99" s="122"/>
      <c r="Y99" s="222"/>
      <c r="Z99" s="219"/>
      <c r="AA99" s="225"/>
      <c r="AB99" s="328"/>
      <c r="AC99" s="235"/>
      <c r="AD99" s="246"/>
      <c r="AE99" s="253"/>
      <c r="AF99" s="342"/>
    </row>
    <row r="100" spans="2:32" s="4" customFormat="1" ht="12.75">
      <c r="B100" s="122"/>
      <c r="Y100" s="222"/>
      <c r="Z100" s="219"/>
      <c r="AA100" s="225"/>
      <c r="AB100" s="328"/>
      <c r="AC100" s="235"/>
      <c r="AD100" s="246"/>
      <c r="AE100" s="253"/>
      <c r="AF100" s="342"/>
    </row>
    <row r="101" spans="2:32" s="4" customFormat="1" ht="12.75">
      <c r="B101" s="122"/>
      <c r="Y101" s="222"/>
      <c r="Z101" s="219"/>
      <c r="AA101" s="225"/>
      <c r="AB101" s="328"/>
      <c r="AC101" s="235"/>
      <c r="AD101" s="246"/>
      <c r="AE101" s="253"/>
      <c r="AF101" s="342"/>
    </row>
    <row r="102" spans="2:32" s="4" customFormat="1" ht="12.75">
      <c r="B102" s="122"/>
      <c r="Y102" s="222"/>
      <c r="Z102" s="219"/>
      <c r="AA102" s="225"/>
      <c r="AB102" s="328"/>
      <c r="AC102" s="235"/>
      <c r="AD102" s="246"/>
      <c r="AE102" s="253"/>
      <c r="AF102" s="342"/>
    </row>
    <row r="103" spans="2:32" s="4" customFormat="1" ht="12.75">
      <c r="B103" s="122"/>
      <c r="Y103" s="222"/>
      <c r="Z103" s="219"/>
      <c r="AA103" s="225"/>
      <c r="AB103" s="328"/>
      <c r="AC103" s="235"/>
      <c r="AD103" s="246"/>
      <c r="AE103" s="253"/>
      <c r="AF103" s="342"/>
    </row>
    <row r="104" spans="2:32" s="4" customFormat="1" ht="12.75">
      <c r="B104" s="122"/>
      <c r="Y104" s="222"/>
      <c r="Z104" s="219"/>
      <c r="AA104" s="225"/>
      <c r="AB104" s="328"/>
      <c r="AC104" s="235"/>
      <c r="AD104" s="246"/>
      <c r="AE104" s="253"/>
      <c r="AF104" s="342"/>
    </row>
    <row r="105" spans="2:32" s="4" customFormat="1" ht="12.75">
      <c r="B105" s="122"/>
      <c r="Y105" s="222"/>
      <c r="Z105" s="219"/>
      <c r="AA105" s="225"/>
      <c r="AB105" s="328"/>
      <c r="AC105" s="235"/>
      <c r="AD105" s="246"/>
      <c r="AE105" s="253"/>
      <c r="AF105" s="342"/>
    </row>
    <row r="106" spans="2:32" s="4" customFormat="1" ht="12.75">
      <c r="B106" s="122"/>
      <c r="Y106" s="222"/>
      <c r="Z106" s="219"/>
      <c r="AA106" s="225"/>
      <c r="AB106" s="328"/>
      <c r="AC106" s="235"/>
      <c r="AD106" s="246"/>
      <c r="AE106" s="253"/>
      <c r="AF106" s="342"/>
    </row>
    <row r="107" spans="2:32" s="4" customFormat="1" ht="12.75">
      <c r="B107" s="122"/>
      <c r="Y107" s="222"/>
      <c r="Z107" s="219"/>
      <c r="AA107" s="225"/>
      <c r="AB107" s="328"/>
      <c r="AC107" s="235"/>
      <c r="AD107" s="246"/>
      <c r="AE107" s="253"/>
      <c r="AF107" s="342"/>
    </row>
    <row r="108" spans="2:32" s="4" customFormat="1" ht="12.75">
      <c r="B108" s="122"/>
      <c r="Y108" s="222"/>
      <c r="Z108" s="219"/>
      <c r="AA108" s="225"/>
      <c r="AB108" s="328"/>
      <c r="AC108" s="235"/>
      <c r="AD108" s="246"/>
      <c r="AE108" s="253"/>
      <c r="AF108" s="342"/>
    </row>
    <row r="109" spans="2:32" s="4" customFormat="1" ht="12.75">
      <c r="B109" s="122"/>
      <c r="Y109" s="222"/>
      <c r="Z109" s="219"/>
      <c r="AA109" s="225"/>
      <c r="AB109" s="328"/>
      <c r="AC109" s="235"/>
      <c r="AD109" s="246"/>
      <c r="AE109" s="253"/>
      <c r="AF109" s="342"/>
    </row>
    <row r="110" spans="2:32" s="4" customFormat="1" ht="12.75">
      <c r="B110" s="122"/>
      <c r="Y110" s="222"/>
      <c r="Z110" s="219"/>
      <c r="AA110" s="225"/>
      <c r="AB110" s="328"/>
      <c r="AC110" s="235"/>
      <c r="AD110" s="246"/>
      <c r="AE110" s="253"/>
      <c r="AF110" s="342"/>
    </row>
    <row r="111" spans="2:32" s="4" customFormat="1" ht="12.75">
      <c r="B111" s="122"/>
      <c r="Y111" s="222"/>
      <c r="Z111" s="219"/>
      <c r="AA111" s="225"/>
      <c r="AB111" s="328"/>
      <c r="AC111" s="235"/>
      <c r="AD111" s="246"/>
      <c r="AE111" s="253"/>
      <c r="AF111" s="342"/>
    </row>
    <row r="112" spans="2:32" s="4" customFormat="1" ht="12.75">
      <c r="B112" s="122"/>
      <c r="Y112" s="222"/>
      <c r="Z112" s="219"/>
      <c r="AA112" s="225"/>
      <c r="AB112" s="328"/>
      <c r="AC112" s="235"/>
      <c r="AD112" s="246"/>
      <c r="AE112" s="253"/>
      <c r="AF112" s="342"/>
    </row>
    <row r="113" spans="2:32" s="4" customFormat="1" ht="12.75">
      <c r="B113" s="122"/>
      <c r="Y113" s="222"/>
      <c r="Z113" s="219"/>
      <c r="AA113" s="225"/>
      <c r="AB113" s="328"/>
      <c r="AC113" s="235"/>
      <c r="AD113" s="246"/>
      <c r="AE113" s="253"/>
      <c r="AF113" s="342"/>
    </row>
    <row r="114" spans="2:32" s="4" customFormat="1" ht="12.75">
      <c r="B114" s="122"/>
      <c r="Y114" s="222"/>
      <c r="Z114" s="219"/>
      <c r="AA114" s="225"/>
      <c r="AB114" s="328"/>
      <c r="AC114" s="235"/>
      <c r="AD114" s="246"/>
      <c r="AE114" s="253"/>
      <c r="AF114" s="342"/>
    </row>
    <row r="115" spans="2:32" s="4" customFormat="1" ht="12.75">
      <c r="B115" s="122"/>
      <c r="Y115" s="222"/>
      <c r="Z115" s="219"/>
      <c r="AA115" s="225"/>
      <c r="AB115" s="328"/>
      <c r="AC115" s="235"/>
      <c r="AD115" s="246"/>
      <c r="AE115" s="253"/>
      <c r="AF115" s="342"/>
    </row>
    <row r="116" spans="2:32" s="4" customFormat="1" ht="12.75">
      <c r="B116" s="122"/>
      <c r="Y116" s="222"/>
      <c r="Z116" s="219"/>
      <c r="AA116" s="225"/>
      <c r="AB116" s="328"/>
      <c r="AC116" s="235"/>
      <c r="AD116" s="246"/>
      <c r="AE116" s="253"/>
      <c r="AF116" s="342"/>
    </row>
    <row r="117" spans="2:32" s="4" customFormat="1" ht="12.75">
      <c r="B117" s="122"/>
      <c r="Y117" s="222"/>
      <c r="Z117" s="219"/>
      <c r="AA117" s="225"/>
      <c r="AB117" s="328"/>
      <c r="AC117" s="235"/>
      <c r="AD117" s="246"/>
      <c r="AE117" s="253"/>
      <c r="AF117" s="342"/>
    </row>
    <row r="118" spans="2:32" s="4" customFormat="1" ht="12.75">
      <c r="B118" s="122"/>
      <c r="Y118" s="222"/>
      <c r="Z118" s="219"/>
      <c r="AA118" s="225"/>
      <c r="AB118" s="328"/>
      <c r="AC118" s="235"/>
      <c r="AD118" s="246"/>
      <c r="AE118" s="253"/>
      <c r="AF118" s="342"/>
    </row>
    <row r="119" spans="2:32" s="4" customFormat="1" ht="12.75">
      <c r="B119" s="122"/>
      <c r="Y119" s="222"/>
      <c r="Z119" s="219"/>
      <c r="AA119" s="225"/>
      <c r="AB119" s="328"/>
      <c r="AC119" s="235"/>
      <c r="AD119" s="246"/>
      <c r="AE119" s="253"/>
      <c r="AF119" s="342"/>
    </row>
    <row r="120" spans="2:32" s="4" customFormat="1" ht="12.75">
      <c r="B120" s="122"/>
      <c r="Y120" s="222"/>
      <c r="Z120" s="219"/>
      <c r="AA120" s="225"/>
      <c r="AB120" s="328"/>
      <c r="AC120" s="235"/>
      <c r="AD120" s="246"/>
      <c r="AE120" s="253"/>
      <c r="AF120" s="342"/>
    </row>
    <row r="121" spans="2:32" s="4" customFormat="1" ht="12.75">
      <c r="B121" s="122"/>
      <c r="Y121" s="222"/>
      <c r="Z121" s="219"/>
      <c r="AA121" s="225"/>
      <c r="AB121" s="328"/>
      <c r="AC121" s="235"/>
      <c r="AD121" s="246"/>
      <c r="AE121" s="253"/>
      <c r="AF121" s="342"/>
    </row>
    <row r="122" spans="2:32" s="4" customFormat="1" ht="12.75">
      <c r="B122" s="122"/>
      <c r="Y122" s="222"/>
      <c r="Z122" s="219"/>
      <c r="AA122" s="225"/>
      <c r="AB122" s="328"/>
      <c r="AC122" s="235"/>
      <c r="AD122" s="246"/>
      <c r="AE122" s="253"/>
      <c r="AF122" s="342"/>
    </row>
    <row r="123" spans="2:32" s="4" customFormat="1" ht="12.75">
      <c r="B123" s="122"/>
      <c r="Y123" s="222"/>
      <c r="Z123" s="219"/>
      <c r="AA123" s="225"/>
      <c r="AB123" s="328"/>
      <c r="AC123" s="235"/>
      <c r="AD123" s="246"/>
      <c r="AE123" s="253"/>
      <c r="AF123" s="342"/>
    </row>
    <row r="124" spans="2:32" s="4" customFormat="1" ht="12.75">
      <c r="B124" s="122"/>
      <c r="Y124" s="222"/>
      <c r="Z124" s="219"/>
      <c r="AA124" s="225"/>
      <c r="AB124" s="328"/>
      <c r="AC124" s="235"/>
      <c r="AD124" s="246"/>
      <c r="AE124" s="253"/>
      <c r="AF124" s="342"/>
    </row>
    <row r="125" spans="2:32" s="4" customFormat="1" ht="12.75">
      <c r="B125" s="122"/>
      <c r="Y125" s="222"/>
      <c r="Z125" s="219"/>
      <c r="AA125" s="225"/>
      <c r="AB125" s="328"/>
      <c r="AC125" s="235"/>
      <c r="AD125" s="246"/>
      <c r="AE125" s="253"/>
      <c r="AF125" s="342"/>
    </row>
    <row r="126" spans="2:32" s="4" customFormat="1" ht="12.75">
      <c r="B126" s="122"/>
      <c r="Y126" s="222"/>
      <c r="Z126" s="219"/>
      <c r="AA126" s="225"/>
      <c r="AB126" s="328"/>
      <c r="AC126" s="235"/>
      <c r="AD126" s="246"/>
      <c r="AE126" s="253"/>
      <c r="AF126" s="342"/>
    </row>
    <row r="127" spans="2:32" s="4" customFormat="1" ht="12.75">
      <c r="B127" s="122"/>
      <c r="Y127" s="222"/>
      <c r="Z127" s="219"/>
      <c r="AA127" s="225"/>
      <c r="AB127" s="328"/>
      <c r="AC127" s="235"/>
      <c r="AD127" s="246"/>
      <c r="AE127" s="253"/>
      <c r="AF127" s="342"/>
    </row>
    <row r="128" spans="2:32" s="4" customFormat="1" ht="12.75">
      <c r="B128" s="122"/>
      <c r="Y128" s="222"/>
      <c r="Z128" s="219"/>
      <c r="AA128" s="225"/>
      <c r="AB128" s="328"/>
      <c r="AC128" s="235"/>
      <c r="AD128" s="246"/>
      <c r="AE128" s="253"/>
      <c r="AF128" s="342"/>
    </row>
    <row r="129" spans="2:32" s="4" customFormat="1" ht="12.75">
      <c r="B129" s="122"/>
      <c r="Y129" s="222"/>
      <c r="Z129" s="219"/>
      <c r="AA129" s="225"/>
      <c r="AB129" s="328"/>
      <c r="AC129" s="235"/>
      <c r="AD129" s="246"/>
      <c r="AE129" s="253"/>
      <c r="AF129" s="342"/>
    </row>
    <row r="130" spans="2:32" s="4" customFormat="1" ht="12.75">
      <c r="B130" s="122"/>
      <c r="Y130" s="222"/>
      <c r="Z130" s="219"/>
      <c r="AA130" s="225"/>
      <c r="AB130" s="328"/>
      <c r="AC130" s="235"/>
      <c r="AD130" s="246"/>
      <c r="AE130" s="253"/>
      <c r="AF130" s="342"/>
    </row>
    <row r="131" spans="2:32" s="4" customFormat="1" ht="12.75">
      <c r="B131" s="122"/>
      <c r="Y131" s="222"/>
      <c r="Z131" s="219"/>
      <c r="AA131" s="225"/>
      <c r="AB131" s="328"/>
      <c r="AC131" s="235"/>
      <c r="AD131" s="246"/>
      <c r="AE131" s="253"/>
      <c r="AF131" s="342"/>
    </row>
    <row r="132" spans="2:32" s="4" customFormat="1" ht="12.75">
      <c r="B132" s="122"/>
      <c r="Y132" s="222"/>
      <c r="Z132" s="219"/>
      <c r="AA132" s="225"/>
      <c r="AB132" s="328"/>
      <c r="AC132" s="235"/>
      <c r="AD132" s="246"/>
      <c r="AE132" s="253"/>
      <c r="AF132" s="342"/>
    </row>
    <row r="133" spans="2:32" s="4" customFormat="1" ht="12.75">
      <c r="B133" s="122"/>
      <c r="Y133" s="222"/>
      <c r="Z133" s="219"/>
      <c r="AA133" s="225"/>
      <c r="AB133" s="328"/>
      <c r="AC133" s="235"/>
      <c r="AD133" s="246"/>
      <c r="AE133" s="253"/>
      <c r="AF133" s="342"/>
    </row>
    <row r="134" spans="2:32" s="4" customFormat="1" ht="12.75">
      <c r="B134" s="122"/>
      <c r="Y134" s="222"/>
      <c r="Z134" s="219"/>
      <c r="AA134" s="225"/>
      <c r="AB134" s="328"/>
      <c r="AC134" s="235"/>
      <c r="AD134" s="246"/>
      <c r="AE134" s="253"/>
      <c r="AF134" s="342"/>
    </row>
    <row r="135" spans="2:32" s="4" customFormat="1" ht="12.75">
      <c r="B135" s="122"/>
      <c r="Y135" s="222"/>
      <c r="Z135" s="219"/>
      <c r="AA135" s="225"/>
      <c r="AB135" s="328"/>
      <c r="AC135" s="235"/>
      <c r="AD135" s="246"/>
      <c r="AE135" s="253"/>
      <c r="AF135" s="342"/>
    </row>
    <row r="136" spans="2:32" s="4" customFormat="1" ht="12.75">
      <c r="B136" s="122"/>
      <c r="Y136" s="222"/>
      <c r="Z136" s="219"/>
      <c r="AA136" s="225"/>
      <c r="AB136" s="328"/>
      <c r="AC136" s="235"/>
      <c r="AD136" s="246"/>
      <c r="AE136" s="253"/>
      <c r="AF136" s="342"/>
    </row>
    <row r="137" spans="2:32" s="4" customFormat="1" ht="12.75">
      <c r="B137" s="122"/>
      <c r="Y137" s="222"/>
      <c r="Z137" s="219"/>
      <c r="AA137" s="225"/>
      <c r="AB137" s="328"/>
      <c r="AC137" s="235"/>
      <c r="AD137" s="246"/>
      <c r="AE137" s="253"/>
      <c r="AF137" s="342"/>
    </row>
    <row r="138" spans="2:32" s="4" customFormat="1" ht="12.75">
      <c r="B138" s="122"/>
      <c r="Y138" s="222"/>
      <c r="Z138" s="219"/>
      <c r="AA138" s="225"/>
      <c r="AB138" s="328"/>
      <c r="AC138" s="235"/>
      <c r="AD138" s="246"/>
      <c r="AE138" s="253"/>
      <c r="AF138" s="342"/>
    </row>
    <row r="139" spans="2:32" s="4" customFormat="1" ht="12.75">
      <c r="B139" s="122"/>
      <c r="Y139" s="222"/>
      <c r="Z139" s="219"/>
      <c r="AA139" s="225"/>
      <c r="AB139" s="328"/>
      <c r="AC139" s="235"/>
      <c r="AD139" s="246"/>
      <c r="AE139" s="253"/>
      <c r="AF139" s="342"/>
    </row>
    <row r="140" spans="2:32" s="4" customFormat="1" ht="12.75">
      <c r="B140" s="122"/>
      <c r="Y140" s="222"/>
      <c r="Z140" s="219"/>
      <c r="AA140" s="225"/>
      <c r="AB140" s="328"/>
      <c r="AC140" s="235"/>
      <c r="AD140" s="246"/>
      <c r="AE140" s="253"/>
      <c r="AF140" s="342"/>
    </row>
    <row r="141" spans="2:32" s="4" customFormat="1" ht="12.75">
      <c r="B141" s="122"/>
      <c r="Y141" s="222"/>
      <c r="Z141" s="219"/>
      <c r="AA141" s="225"/>
      <c r="AB141" s="328"/>
      <c r="AC141" s="235"/>
      <c r="AD141" s="246"/>
      <c r="AE141" s="253"/>
      <c r="AF141" s="342"/>
    </row>
    <row r="142" spans="2:32" s="4" customFormat="1" ht="12.75">
      <c r="B142" s="122"/>
      <c r="Y142" s="222"/>
      <c r="Z142" s="219"/>
      <c r="AA142" s="225"/>
      <c r="AB142" s="328"/>
      <c r="AC142" s="235"/>
      <c r="AD142" s="246"/>
      <c r="AE142" s="253"/>
      <c r="AF142" s="342"/>
    </row>
    <row r="143" spans="2:32" s="4" customFormat="1" ht="12.75">
      <c r="B143" s="122"/>
      <c r="Y143" s="222"/>
      <c r="Z143" s="219"/>
      <c r="AA143" s="225"/>
      <c r="AB143" s="328"/>
      <c r="AC143" s="235"/>
      <c r="AD143" s="246"/>
      <c r="AE143" s="253"/>
      <c r="AF143" s="342"/>
    </row>
    <row r="144" spans="2:32" s="4" customFormat="1" ht="12.75">
      <c r="B144" s="122"/>
      <c r="Y144" s="222"/>
      <c r="Z144" s="219"/>
      <c r="AA144" s="225"/>
      <c r="AB144" s="328"/>
      <c r="AC144" s="235"/>
      <c r="AD144" s="246"/>
      <c r="AE144" s="253"/>
      <c r="AF144" s="342"/>
    </row>
    <row r="145" spans="2:32" s="4" customFormat="1" ht="12.75">
      <c r="B145" s="122"/>
      <c r="Y145" s="222"/>
      <c r="Z145" s="219"/>
      <c r="AA145" s="225"/>
      <c r="AB145" s="328"/>
      <c r="AC145" s="235"/>
      <c r="AD145" s="246"/>
      <c r="AE145" s="253"/>
      <c r="AF145" s="342"/>
    </row>
    <row r="146" spans="2:32" s="4" customFormat="1" ht="12.75">
      <c r="B146" s="122"/>
      <c r="Y146" s="222"/>
      <c r="Z146" s="219"/>
      <c r="AA146" s="225"/>
      <c r="AB146" s="328"/>
      <c r="AC146" s="235"/>
      <c r="AD146" s="246"/>
      <c r="AE146" s="253"/>
      <c r="AF146" s="342"/>
    </row>
    <row r="147" spans="2:32" s="4" customFormat="1" ht="12.75">
      <c r="B147" s="122"/>
      <c r="Y147" s="222"/>
      <c r="Z147" s="219"/>
      <c r="AA147" s="225"/>
      <c r="AB147" s="328"/>
      <c r="AC147" s="235"/>
      <c r="AD147" s="246"/>
      <c r="AE147" s="253"/>
      <c r="AF147" s="342"/>
    </row>
    <row r="148" spans="2:32" s="4" customFormat="1" ht="12.75">
      <c r="B148" s="122"/>
      <c r="Y148" s="222"/>
      <c r="Z148" s="219"/>
      <c r="AA148" s="225"/>
      <c r="AB148" s="328"/>
      <c r="AC148" s="235"/>
      <c r="AD148" s="246"/>
      <c r="AE148" s="253"/>
      <c r="AF148" s="342"/>
    </row>
    <row r="149" spans="2:32" s="4" customFormat="1" ht="12.75">
      <c r="B149" s="122"/>
      <c r="Y149" s="222"/>
      <c r="Z149" s="219"/>
      <c r="AA149" s="225"/>
      <c r="AB149" s="328"/>
      <c r="AC149" s="235"/>
      <c r="AD149" s="246"/>
      <c r="AE149" s="253"/>
      <c r="AF149" s="342"/>
    </row>
    <row r="150" spans="2:32" s="4" customFormat="1" ht="12.75">
      <c r="B150" s="122"/>
      <c r="Y150" s="222"/>
      <c r="Z150" s="219"/>
      <c r="AA150" s="225"/>
      <c r="AB150" s="328"/>
      <c r="AC150" s="235"/>
      <c r="AD150" s="246"/>
      <c r="AE150" s="253"/>
      <c r="AF150" s="342"/>
    </row>
    <row r="151" spans="2:32" s="4" customFormat="1" ht="12.75">
      <c r="B151" s="122"/>
      <c r="Y151" s="222"/>
      <c r="Z151" s="219"/>
      <c r="AA151" s="225"/>
      <c r="AB151" s="328"/>
      <c r="AC151" s="235"/>
      <c r="AD151" s="246"/>
      <c r="AE151" s="253"/>
      <c r="AF151" s="342"/>
    </row>
    <row r="152" spans="2:32" s="4" customFormat="1" ht="12.75">
      <c r="B152" s="122"/>
      <c r="Y152" s="222"/>
      <c r="Z152" s="219"/>
      <c r="AA152" s="225"/>
      <c r="AB152" s="328"/>
      <c r="AC152" s="235"/>
      <c r="AD152" s="246"/>
      <c r="AE152" s="253"/>
      <c r="AF152" s="342"/>
    </row>
    <row r="153" spans="2:32" s="4" customFormat="1" ht="12.75">
      <c r="B153" s="122"/>
      <c r="Y153" s="222"/>
      <c r="Z153" s="219"/>
      <c r="AA153" s="225"/>
      <c r="AB153" s="328"/>
      <c r="AC153" s="235"/>
      <c r="AD153" s="246"/>
      <c r="AE153" s="253"/>
      <c r="AF153" s="342"/>
    </row>
    <row r="154" spans="2:32" s="4" customFormat="1" ht="12.75">
      <c r="B154" s="122"/>
      <c r="Y154" s="222"/>
      <c r="Z154" s="219"/>
      <c r="AA154" s="225"/>
      <c r="AB154" s="328"/>
      <c r="AC154" s="235"/>
      <c r="AD154" s="246"/>
      <c r="AE154" s="253"/>
      <c r="AF154" s="342"/>
    </row>
    <row r="155" spans="2:32" s="4" customFormat="1" ht="12.75">
      <c r="B155" s="122"/>
      <c r="Y155" s="222"/>
      <c r="Z155" s="219"/>
      <c r="AA155" s="225"/>
      <c r="AB155" s="328"/>
      <c r="AC155" s="235"/>
      <c r="AD155" s="246"/>
      <c r="AE155" s="253"/>
      <c r="AF155" s="342"/>
    </row>
    <row r="156" spans="2:32" s="4" customFormat="1" ht="12.75">
      <c r="B156" s="122"/>
      <c r="Y156" s="222"/>
      <c r="Z156" s="219"/>
      <c r="AA156" s="225"/>
      <c r="AB156" s="328"/>
      <c r="AC156" s="235"/>
      <c r="AD156" s="246"/>
      <c r="AE156" s="253"/>
      <c r="AF156" s="342"/>
    </row>
    <row r="157" spans="2:32" s="4" customFormat="1" ht="12.75">
      <c r="B157" s="122"/>
      <c r="Y157" s="222"/>
      <c r="Z157" s="219"/>
      <c r="AA157" s="225"/>
      <c r="AB157" s="328"/>
      <c r="AC157" s="235"/>
      <c r="AD157" s="246"/>
      <c r="AE157" s="253"/>
      <c r="AF157" s="342"/>
    </row>
    <row r="158" spans="2:32" s="4" customFormat="1" ht="12.75">
      <c r="B158" s="122"/>
      <c r="Y158" s="222"/>
      <c r="Z158" s="219"/>
      <c r="AA158" s="225"/>
      <c r="AB158" s="328"/>
      <c r="AC158" s="235"/>
      <c r="AD158" s="246"/>
      <c r="AE158" s="253"/>
      <c r="AF158" s="342"/>
    </row>
    <row r="159" spans="2:32" s="4" customFormat="1" ht="12.75">
      <c r="B159" s="122"/>
      <c r="Y159" s="222"/>
      <c r="Z159" s="219"/>
      <c r="AA159" s="225"/>
      <c r="AB159" s="328"/>
      <c r="AC159" s="235"/>
      <c r="AD159" s="246"/>
      <c r="AE159" s="253"/>
      <c r="AF159" s="342"/>
    </row>
    <row r="160" spans="2:32" s="4" customFormat="1" ht="12.75">
      <c r="B160" s="122"/>
      <c r="Y160" s="222"/>
      <c r="Z160" s="219"/>
      <c r="AA160" s="225"/>
      <c r="AB160" s="328"/>
      <c r="AC160" s="235"/>
      <c r="AD160" s="246"/>
      <c r="AE160" s="253"/>
      <c r="AF160" s="342"/>
    </row>
    <row r="161" spans="2:32" s="4" customFormat="1" ht="12.75">
      <c r="B161" s="122"/>
      <c r="Y161" s="222"/>
      <c r="Z161" s="219"/>
      <c r="AA161" s="225"/>
      <c r="AB161" s="328"/>
      <c r="AC161" s="235"/>
      <c r="AD161" s="246"/>
      <c r="AE161" s="253"/>
      <c r="AF161" s="342"/>
    </row>
    <row r="162" spans="2:32" s="4" customFormat="1" ht="12.75">
      <c r="B162" s="122"/>
      <c r="Y162" s="222"/>
      <c r="Z162" s="219"/>
      <c r="AA162" s="225"/>
      <c r="AB162" s="328"/>
      <c r="AC162" s="235"/>
      <c r="AD162" s="246"/>
      <c r="AE162" s="253"/>
      <c r="AF162" s="342"/>
    </row>
    <row r="163" spans="2:32" s="4" customFormat="1" ht="12.75">
      <c r="B163" s="122"/>
      <c r="Y163" s="222"/>
      <c r="Z163" s="219"/>
      <c r="AA163" s="225"/>
      <c r="AB163" s="328"/>
      <c r="AC163" s="235"/>
      <c r="AD163" s="246"/>
      <c r="AE163" s="253"/>
      <c r="AF163" s="342"/>
    </row>
    <row r="164" spans="2:32" s="4" customFormat="1" ht="12.75">
      <c r="B164" s="122"/>
      <c r="Y164" s="222"/>
      <c r="Z164" s="219"/>
      <c r="AA164" s="225"/>
      <c r="AB164" s="328"/>
      <c r="AC164" s="235"/>
      <c r="AD164" s="246"/>
      <c r="AE164" s="253"/>
      <c r="AF164" s="342"/>
    </row>
    <row r="165" spans="2:32" s="4" customFormat="1" ht="12.75">
      <c r="B165" s="122"/>
      <c r="Y165" s="222"/>
      <c r="Z165" s="219"/>
      <c r="AA165" s="225"/>
      <c r="AB165" s="328"/>
      <c r="AC165" s="235"/>
      <c r="AD165" s="246"/>
      <c r="AE165" s="253"/>
      <c r="AF165" s="342"/>
    </row>
    <row r="166" spans="2:32" s="4" customFormat="1" ht="12.75">
      <c r="B166" s="122"/>
      <c r="Y166" s="222"/>
      <c r="Z166" s="219"/>
      <c r="AA166" s="225"/>
      <c r="AB166" s="328"/>
      <c r="AC166" s="235"/>
      <c r="AD166" s="246"/>
      <c r="AE166" s="253"/>
      <c r="AF166" s="342"/>
    </row>
    <row r="167" spans="2:32" s="4" customFormat="1" ht="12.75">
      <c r="B167" s="122"/>
      <c r="Y167" s="222"/>
      <c r="Z167" s="219"/>
      <c r="AA167" s="225"/>
      <c r="AB167" s="328"/>
      <c r="AC167" s="235"/>
      <c r="AD167" s="246"/>
      <c r="AE167" s="253"/>
      <c r="AF167" s="342"/>
    </row>
    <row r="168" spans="2:32" s="4" customFormat="1" ht="12.75">
      <c r="B168" s="122"/>
      <c r="Y168" s="222"/>
      <c r="Z168" s="219"/>
      <c r="AA168" s="225"/>
      <c r="AB168" s="328"/>
      <c r="AC168" s="235"/>
      <c r="AD168" s="246"/>
      <c r="AE168" s="253"/>
      <c r="AF168" s="342"/>
    </row>
    <row r="169" spans="2:32" s="4" customFormat="1" ht="12.75">
      <c r="B169" s="122"/>
      <c r="Y169" s="222"/>
      <c r="Z169" s="219"/>
      <c r="AA169" s="225"/>
      <c r="AB169" s="328"/>
      <c r="AC169" s="235"/>
      <c r="AD169" s="246"/>
      <c r="AE169" s="253"/>
      <c r="AF169" s="342"/>
    </row>
    <row r="170" spans="2:32" s="4" customFormat="1" ht="12.75">
      <c r="B170" s="122"/>
      <c r="Y170" s="222"/>
      <c r="Z170" s="219"/>
      <c r="AA170" s="225"/>
      <c r="AB170" s="328"/>
      <c r="AC170" s="235"/>
      <c r="AD170" s="246"/>
      <c r="AE170" s="253"/>
      <c r="AF170" s="342"/>
    </row>
    <row r="171" spans="2:32" s="4" customFormat="1" ht="12.75">
      <c r="B171" s="122"/>
      <c r="Y171" s="222"/>
      <c r="Z171" s="219"/>
      <c r="AA171" s="225"/>
      <c r="AB171" s="328"/>
      <c r="AC171" s="235"/>
      <c r="AD171" s="246"/>
      <c r="AE171" s="253"/>
      <c r="AF171" s="342"/>
    </row>
    <row r="172" spans="2:32" s="4" customFormat="1" ht="12.75">
      <c r="B172" s="122"/>
      <c r="Y172" s="222"/>
      <c r="Z172" s="219"/>
      <c r="AA172" s="225"/>
      <c r="AB172" s="328"/>
      <c r="AC172" s="235"/>
      <c r="AD172" s="246"/>
      <c r="AE172" s="253"/>
      <c r="AF172" s="342"/>
    </row>
    <row r="173" spans="2:32" s="4" customFormat="1" ht="12.75">
      <c r="B173" s="122"/>
      <c r="Y173" s="222"/>
      <c r="Z173" s="219"/>
      <c r="AA173" s="225"/>
      <c r="AB173" s="328"/>
      <c r="AC173" s="235"/>
      <c r="AD173" s="246"/>
      <c r="AE173" s="253"/>
      <c r="AF173" s="342"/>
    </row>
    <row r="174" spans="2:32" s="4" customFormat="1" ht="12.75">
      <c r="B174" s="122"/>
      <c r="Y174" s="222"/>
      <c r="Z174" s="219"/>
      <c r="AA174" s="225"/>
      <c r="AB174" s="328"/>
      <c r="AC174" s="235"/>
      <c r="AD174" s="246"/>
      <c r="AE174" s="253"/>
      <c r="AF174" s="342"/>
    </row>
    <row r="175" spans="2:32" s="4" customFormat="1" ht="12.75">
      <c r="B175" s="122"/>
      <c r="Y175" s="222"/>
      <c r="Z175" s="219"/>
      <c r="AA175" s="225"/>
      <c r="AB175" s="328"/>
      <c r="AC175" s="235"/>
      <c r="AD175" s="246"/>
      <c r="AE175" s="253"/>
      <c r="AF175" s="342"/>
    </row>
    <row r="176" spans="2:32" s="4" customFormat="1" ht="12.75">
      <c r="B176" s="122"/>
      <c r="Y176" s="222"/>
      <c r="Z176" s="219"/>
      <c r="AA176" s="225"/>
      <c r="AB176" s="328"/>
      <c r="AC176" s="235"/>
      <c r="AD176" s="246"/>
      <c r="AE176" s="253"/>
      <c r="AF176" s="342"/>
    </row>
    <row r="177" spans="2:32" s="4" customFormat="1" ht="12.75">
      <c r="B177" s="122"/>
      <c r="Y177" s="222"/>
      <c r="Z177" s="219"/>
      <c r="AA177" s="225"/>
      <c r="AB177" s="328"/>
      <c r="AC177" s="235"/>
      <c r="AD177" s="246"/>
      <c r="AE177" s="253"/>
      <c r="AF177" s="342"/>
    </row>
    <row r="178" spans="2:32" s="4" customFormat="1" ht="12.75">
      <c r="B178" s="122"/>
      <c r="Y178" s="222"/>
      <c r="Z178" s="220"/>
      <c r="AA178" s="226"/>
      <c r="AB178" s="329"/>
      <c r="AC178" s="236"/>
      <c r="AD178" s="247"/>
      <c r="AE178" s="254"/>
      <c r="AF178" s="342"/>
    </row>
    <row r="179" spans="2:32" s="4" customFormat="1" ht="12.75">
      <c r="B179" s="122"/>
      <c r="Y179" s="222"/>
      <c r="Z179" s="220"/>
      <c r="AA179" s="226"/>
      <c r="AB179" s="329"/>
      <c r="AC179" s="236"/>
      <c r="AD179" s="247"/>
      <c r="AE179" s="254"/>
      <c r="AF179" s="342"/>
    </row>
  </sheetData>
  <sheetProtection selectLockedCells="1"/>
  <protectedRanges>
    <protectedRange sqref="D1" name="Range2_6"/>
  </protectedRanges>
  <mergeCells count="84">
    <mergeCell ref="W20:W23"/>
    <mergeCell ref="W8:W16"/>
    <mergeCell ref="AD9:AF11"/>
    <mergeCell ref="W1:X1"/>
    <mergeCell ref="AD2:AE2"/>
    <mergeCell ref="W4:W7"/>
    <mergeCell ref="Y2:Y3"/>
    <mergeCell ref="Z2:Z3"/>
    <mergeCell ref="AA2:AB2"/>
    <mergeCell ref="AC2:AC3"/>
    <mergeCell ref="W40:W42"/>
    <mergeCell ref="W17:W19"/>
    <mergeCell ref="W26:W27"/>
    <mergeCell ref="Q38:R38"/>
    <mergeCell ref="Q39:R39"/>
    <mergeCell ref="W28:W33"/>
    <mergeCell ref="W34:W39"/>
    <mergeCell ref="T32:U32"/>
    <mergeCell ref="Q33:R33"/>
    <mergeCell ref="S17:T17"/>
    <mergeCell ref="I45:J45"/>
    <mergeCell ref="A49:C49"/>
    <mergeCell ref="D49:E49"/>
    <mergeCell ref="I31:J31"/>
    <mergeCell ref="Q35:R35"/>
    <mergeCell ref="M36:N36"/>
    <mergeCell ref="C45:D45"/>
    <mergeCell ref="M39:N39"/>
    <mergeCell ref="M38:N38"/>
    <mergeCell ref="M35:N35"/>
    <mergeCell ref="D20:E20"/>
    <mergeCell ref="W46:W48"/>
    <mergeCell ref="W43:W45"/>
    <mergeCell ref="A47:C47"/>
    <mergeCell ref="D47:E47"/>
    <mergeCell ref="A48:C48"/>
    <mergeCell ref="D48:E48"/>
    <mergeCell ref="S28:T28"/>
    <mergeCell ref="S20:T20"/>
    <mergeCell ref="S29:T29"/>
    <mergeCell ref="A8:C8"/>
    <mergeCell ref="A12:C12"/>
    <mergeCell ref="S22:T22"/>
    <mergeCell ref="S23:T23"/>
    <mergeCell ref="G19:H19"/>
    <mergeCell ref="B21:C21"/>
    <mergeCell ref="A19:C19"/>
    <mergeCell ref="D19:E19"/>
    <mergeCell ref="S19:T19"/>
    <mergeCell ref="A20:C20"/>
    <mergeCell ref="G18:H18"/>
    <mergeCell ref="G20:H20"/>
    <mergeCell ref="D5:E5"/>
    <mergeCell ref="S15:T15"/>
    <mergeCell ref="A3:C3"/>
    <mergeCell ref="E3:F3"/>
    <mergeCell ref="H3:I3"/>
    <mergeCell ref="A4:C4"/>
    <mergeCell ref="A6:C6"/>
    <mergeCell ref="A7:C7"/>
    <mergeCell ref="A13:C13"/>
    <mergeCell ref="A9:C9"/>
    <mergeCell ref="A10:C10"/>
    <mergeCell ref="A11:C11"/>
    <mergeCell ref="A18:C18"/>
    <mergeCell ref="D18:E18"/>
    <mergeCell ref="S18:T18"/>
    <mergeCell ref="N15:O15"/>
    <mergeCell ref="P30:Q30"/>
    <mergeCell ref="S30:T30"/>
    <mergeCell ref="O32:P32"/>
    <mergeCell ref="Q32:S32"/>
    <mergeCell ref="P26:Q27"/>
    <mergeCell ref="P29:Q29"/>
    <mergeCell ref="T33:U33"/>
    <mergeCell ref="H1:I1"/>
    <mergeCell ref="Q37:R37"/>
    <mergeCell ref="Q34:R34"/>
    <mergeCell ref="Q36:R36"/>
    <mergeCell ref="M34:N34"/>
    <mergeCell ref="M37:N37"/>
    <mergeCell ref="N26:O27"/>
    <mergeCell ref="P28:Q28"/>
    <mergeCell ref="G21:H21"/>
  </mergeCells>
  <printOptions horizontalCentered="1" verticalCentered="1"/>
  <pageMargins left="0.5118110236220472" right="0.5118110236220472" top="0.5118110236220472" bottom="0.5118110236220472" header="0.4724409448818898" footer="0.31496062992125984"/>
  <pageSetup fitToWidth="3" fitToHeight="1" horizontalDpi="600" verticalDpi="600" orientation="portrait" scale="94" r:id="rId2"/>
  <headerFooter alignWithMargins="0">
    <oddFooter>&amp;L&amp;D&amp;R&amp;P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98"/>
  <sheetViews>
    <sheetView showGridLines="0" tabSelected="1" zoomScaleSheetLayoutView="100" workbookViewId="0" topLeftCell="A1">
      <selection activeCell="D1" sqref="D1"/>
    </sheetView>
  </sheetViews>
  <sheetFormatPr defaultColWidth="9.140625" defaultRowHeight="12.75"/>
  <cols>
    <col min="1" max="1" width="12.00390625" style="82" customWidth="1"/>
    <col min="2" max="4" width="9.140625" style="82" customWidth="1"/>
    <col min="5" max="5" width="20.28125" style="82" customWidth="1"/>
    <col min="6" max="6" width="18.7109375" style="82" customWidth="1"/>
    <col min="7" max="7" width="18.57421875" style="82" customWidth="1"/>
    <col min="8" max="8" width="12.7109375" style="106" customWidth="1"/>
    <col min="9" max="9" width="20.7109375" style="106" customWidth="1"/>
    <col min="10" max="10" width="3.57421875" style="106" customWidth="1"/>
    <col min="11" max="11" width="4.7109375" style="106" customWidth="1"/>
    <col min="12" max="12" width="2.00390625" style="106" customWidth="1"/>
    <col min="13" max="13" width="9.140625" style="106" customWidth="1"/>
    <col min="14" max="14" width="6.421875" style="106" customWidth="1"/>
    <col min="15" max="30" width="9.140625" style="106" customWidth="1"/>
    <col min="31" max="16384" width="9.140625" style="82" customWidth="1"/>
  </cols>
  <sheetData>
    <row r="1" spans="1:7" ht="15.75" thickBot="1">
      <c r="A1" s="86"/>
      <c r="B1" s="128" t="s">
        <v>144</v>
      </c>
      <c r="C1" s="266">
        <f>cover!$C$26</f>
        <v>0</v>
      </c>
      <c r="D1" s="369"/>
      <c r="E1" s="455" t="s">
        <v>107</v>
      </c>
      <c r="F1" s="375">
        <f>cover!$C$28</f>
        <v>0</v>
      </c>
      <c r="G1" s="564"/>
    </row>
    <row r="2" spans="1:7" ht="16.5" customHeight="1" thickBot="1">
      <c r="A2" s="86"/>
      <c r="B2" s="86"/>
      <c r="C2" s="86"/>
      <c r="D2" s="86"/>
      <c r="E2" s="86"/>
      <c r="F2" s="86"/>
      <c r="G2" s="564"/>
    </row>
    <row r="3" spans="1:30" s="186" customFormat="1" ht="18" customHeight="1">
      <c r="A3" s="268" t="s">
        <v>142</v>
      </c>
      <c r="B3" s="269"/>
      <c r="C3" s="269"/>
      <c r="D3" s="270"/>
      <c r="E3" s="270"/>
      <c r="F3" s="271"/>
      <c r="G3" s="272"/>
      <c r="H3" s="187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</row>
    <row r="4" spans="1:30" s="184" customFormat="1" ht="16.5" customHeight="1">
      <c r="A4" s="273" t="s">
        <v>149</v>
      </c>
      <c r="B4" s="83"/>
      <c r="C4" s="83"/>
      <c r="D4" s="572"/>
      <c r="E4" s="572"/>
      <c r="F4" s="397"/>
      <c r="G4" s="398"/>
      <c r="H4" s="18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</row>
    <row r="5" spans="1:30" s="184" customFormat="1" ht="16.5" customHeight="1">
      <c r="A5" s="578" t="s">
        <v>151</v>
      </c>
      <c r="B5" s="579"/>
      <c r="C5" s="579"/>
      <c r="D5" s="579"/>
      <c r="E5" s="579"/>
      <c r="F5" s="579"/>
      <c r="G5" s="580"/>
      <c r="H5" s="18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1:30" s="184" customFormat="1" ht="12" customHeight="1">
      <c r="A6" s="274"/>
      <c r="B6" s="83"/>
      <c r="C6" s="83"/>
      <c r="D6" s="83"/>
      <c r="E6" s="83"/>
      <c r="F6" s="204"/>
      <c r="G6" s="275"/>
      <c r="H6" s="18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19" ht="16.5" customHeight="1">
      <c r="A7" s="417" t="s">
        <v>166</v>
      </c>
      <c r="B7" s="132"/>
      <c r="C7" s="418"/>
      <c r="D7" s="86"/>
      <c r="E7" s="452"/>
      <c r="F7" s="452"/>
      <c r="G7" s="453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6.5" customHeight="1">
      <c r="A8" s="417"/>
      <c r="B8" s="132"/>
      <c r="C8" s="452"/>
      <c r="D8" s="359"/>
      <c r="E8" s="452"/>
      <c r="F8" s="452"/>
      <c r="G8" s="45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2" customHeight="1">
      <c r="A9" s="276"/>
      <c r="B9" s="132"/>
      <c r="C9" s="132"/>
      <c r="D9" s="132"/>
      <c r="E9" s="132"/>
      <c r="F9" s="132"/>
      <c r="G9" s="277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30" s="85" customFormat="1" ht="12">
      <c r="A10" s="274" t="s">
        <v>157</v>
      </c>
      <c r="B10" s="84"/>
      <c r="C10" s="84"/>
      <c r="D10" s="84"/>
      <c r="E10" s="84"/>
      <c r="F10" s="456"/>
      <c r="G10" s="45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19" ht="16.5" customHeight="1">
      <c r="A11" s="274" t="s">
        <v>132</v>
      </c>
      <c r="B11" s="573"/>
      <c r="C11" s="573"/>
      <c r="D11" s="573"/>
      <c r="E11" s="573"/>
      <c r="F11" s="573"/>
      <c r="G11" s="57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16.5" customHeight="1">
      <c r="A12" s="575"/>
      <c r="B12" s="576"/>
      <c r="C12" s="576"/>
      <c r="D12" s="576"/>
      <c r="E12" s="576"/>
      <c r="F12" s="576"/>
      <c r="G12" s="577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2" customHeight="1">
      <c r="A13" s="276"/>
      <c r="B13" s="132"/>
      <c r="C13" s="132"/>
      <c r="D13" s="132"/>
      <c r="E13" s="132"/>
      <c r="F13" s="132"/>
      <c r="G13" s="277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8" ht="15.75">
      <c r="A14" s="279" t="s">
        <v>111</v>
      </c>
      <c r="B14" s="280"/>
      <c r="C14" s="280"/>
      <c r="D14" s="280"/>
      <c r="E14" s="280"/>
      <c r="F14" s="280"/>
      <c r="G14" s="281"/>
      <c r="H14" s="103"/>
      <c r="I14" s="104"/>
      <c r="J14" s="105"/>
      <c r="K14" s="105"/>
      <c r="L14" s="105"/>
      <c r="M14" s="105"/>
      <c r="O14" s="105"/>
      <c r="P14" s="105"/>
      <c r="Q14" s="105"/>
      <c r="R14" s="105"/>
    </row>
    <row r="15" spans="1:18" ht="12" customHeight="1">
      <c r="A15" s="282"/>
      <c r="B15" s="83"/>
      <c r="C15" s="83"/>
      <c r="D15" s="283"/>
      <c r="E15" s="83"/>
      <c r="F15" s="83"/>
      <c r="G15" s="28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spans="1:30" s="186" customFormat="1" ht="18" customHeight="1">
      <c r="A16" s="285" t="s">
        <v>147</v>
      </c>
      <c r="B16" s="286"/>
      <c r="C16" s="286"/>
      <c r="D16" s="287"/>
      <c r="E16" s="288" t="s">
        <v>112</v>
      </c>
      <c r="F16" s="287"/>
      <c r="G16" s="367" t="s">
        <v>140</v>
      </c>
      <c r="H16" s="187"/>
      <c r="I16" s="187"/>
      <c r="J16" s="110"/>
      <c r="K16" s="110"/>
      <c r="L16" s="187"/>
      <c r="M16" s="110"/>
      <c r="N16" s="110"/>
      <c r="O16" s="110"/>
      <c r="P16" s="110"/>
      <c r="Q16" s="110"/>
      <c r="R16" s="110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</row>
    <row r="17" spans="1:18" ht="15" customHeight="1">
      <c r="A17" s="274" t="s">
        <v>114</v>
      </c>
      <c r="B17" s="83"/>
      <c r="C17" s="83"/>
      <c r="D17" s="86"/>
      <c r="E17" s="347"/>
      <c r="F17" s="133"/>
      <c r="G17" s="289"/>
      <c r="J17" s="107"/>
      <c r="K17" s="107"/>
      <c r="M17" s="105"/>
      <c r="N17" s="105"/>
      <c r="O17" s="105"/>
      <c r="P17" s="105"/>
      <c r="Q17" s="105"/>
      <c r="R17" s="105"/>
    </row>
    <row r="18" spans="1:18" ht="15" customHeight="1">
      <c r="A18" s="274" t="s">
        <v>116</v>
      </c>
      <c r="B18" s="83"/>
      <c r="C18" s="83"/>
      <c r="D18" s="86"/>
      <c r="E18" s="348"/>
      <c r="F18" s="134"/>
      <c r="G18" s="290"/>
      <c r="J18" s="107"/>
      <c r="K18" s="107"/>
      <c r="M18" s="105"/>
      <c r="N18" s="105"/>
      <c r="O18" s="105"/>
      <c r="P18" s="105"/>
      <c r="Q18" s="105"/>
      <c r="R18" s="105"/>
    </row>
    <row r="19" spans="1:18" ht="15" customHeight="1">
      <c r="A19" s="274" t="s">
        <v>118</v>
      </c>
      <c r="B19" s="83"/>
      <c r="C19" s="83"/>
      <c r="D19" s="86"/>
      <c r="E19" s="348"/>
      <c r="F19" s="134"/>
      <c r="G19" s="290"/>
      <c r="J19" s="107"/>
      <c r="K19" s="107"/>
      <c r="M19" s="105"/>
      <c r="N19" s="105"/>
      <c r="O19" s="105"/>
      <c r="P19" s="105"/>
      <c r="Q19" s="105"/>
      <c r="R19" s="105"/>
    </row>
    <row r="20" spans="1:18" ht="15" customHeight="1">
      <c r="A20" s="274" t="s">
        <v>155</v>
      </c>
      <c r="B20" s="84"/>
      <c r="C20" s="84"/>
      <c r="D20" s="86"/>
      <c r="E20" s="348"/>
      <c r="F20" s="134"/>
      <c r="G20" s="290"/>
      <c r="J20" s="108"/>
      <c r="K20" s="108"/>
      <c r="L20" s="109"/>
      <c r="M20" s="108"/>
      <c r="N20" s="108"/>
      <c r="O20" s="105"/>
      <c r="P20" s="105"/>
      <c r="Q20" s="105"/>
      <c r="R20" s="105"/>
    </row>
    <row r="21" spans="1:19" ht="15" customHeight="1">
      <c r="A21" s="274" t="s">
        <v>148</v>
      </c>
      <c r="B21" s="83"/>
      <c r="C21" s="83"/>
      <c r="D21" s="86"/>
      <c r="E21" s="347"/>
      <c r="F21" s="133"/>
      <c r="G21" s="289"/>
      <c r="J21" s="107"/>
      <c r="K21" s="107"/>
      <c r="L21" s="105"/>
      <c r="M21" s="105"/>
      <c r="N21" s="105"/>
      <c r="O21" s="105"/>
      <c r="P21" s="105"/>
      <c r="Q21" s="105"/>
      <c r="R21" s="105"/>
      <c r="S21" s="105"/>
    </row>
    <row r="22" spans="1:19" ht="12" customHeight="1">
      <c r="A22" s="282"/>
      <c r="B22" s="83"/>
      <c r="C22" s="83"/>
      <c r="D22" s="83"/>
      <c r="E22" s="83"/>
      <c r="F22" s="83"/>
      <c r="G22" s="28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30" s="186" customFormat="1" ht="18" customHeight="1">
      <c r="A23" s="285" t="s">
        <v>138</v>
      </c>
      <c r="B23" s="286"/>
      <c r="C23" s="286"/>
      <c r="D23" s="287"/>
      <c r="E23" s="288" t="s">
        <v>112</v>
      </c>
      <c r="F23" s="287"/>
      <c r="G23" s="367" t="s">
        <v>140</v>
      </c>
      <c r="H23" s="110"/>
      <c r="I23" s="110"/>
      <c r="J23" s="110"/>
      <c r="K23" s="110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</row>
    <row r="24" spans="1:11" ht="15" customHeight="1">
      <c r="A24" s="274" t="s">
        <v>113</v>
      </c>
      <c r="B24" s="83"/>
      <c r="C24" s="83"/>
      <c r="D24" s="86"/>
      <c r="E24" s="359"/>
      <c r="F24" s="135"/>
      <c r="G24" s="368"/>
      <c r="H24" s="94"/>
      <c r="I24" s="94"/>
      <c r="J24" s="105"/>
      <c r="K24" s="105"/>
    </row>
    <row r="25" spans="1:11" ht="15" customHeight="1">
      <c r="A25" s="274" t="s">
        <v>115</v>
      </c>
      <c r="B25" s="83"/>
      <c r="C25" s="83"/>
      <c r="D25" s="86"/>
      <c r="E25" s="363"/>
      <c r="F25" s="458"/>
      <c r="G25" s="459"/>
      <c r="H25" s="111"/>
      <c r="I25" s="111"/>
      <c r="J25" s="105"/>
      <c r="K25" s="105"/>
    </row>
    <row r="26" spans="1:11" ht="15" customHeight="1">
      <c r="A26" s="274" t="s">
        <v>117</v>
      </c>
      <c r="B26" s="83"/>
      <c r="C26" s="83"/>
      <c r="D26" s="86"/>
      <c r="E26" s="363"/>
      <c r="F26" s="458"/>
      <c r="G26" s="459"/>
      <c r="H26" s="94"/>
      <c r="I26" s="94"/>
      <c r="J26" s="105"/>
      <c r="K26" s="105"/>
    </row>
    <row r="27" spans="1:19" ht="15" customHeight="1">
      <c r="A27" s="274" t="s">
        <v>119</v>
      </c>
      <c r="B27" s="83"/>
      <c r="C27" s="83"/>
      <c r="D27" s="86"/>
      <c r="E27" s="363"/>
      <c r="F27" s="458"/>
      <c r="G27" s="459"/>
      <c r="H27" s="105"/>
      <c r="I27" s="108"/>
      <c r="J27" s="108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" customHeight="1">
      <c r="A28" s="274" t="s">
        <v>120</v>
      </c>
      <c r="B28" s="84"/>
      <c r="C28" s="84"/>
      <c r="D28" s="86"/>
      <c r="E28" s="363"/>
      <c r="F28" s="458"/>
      <c r="G28" s="459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" customHeight="1">
      <c r="A29" s="274" t="s">
        <v>121</v>
      </c>
      <c r="B29" s="83"/>
      <c r="C29" s="83"/>
      <c r="D29" s="86"/>
      <c r="E29" s="359"/>
      <c r="F29" s="135"/>
      <c r="G29" s="368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2" customHeight="1">
      <c r="A30" s="274"/>
      <c r="B30" s="83"/>
      <c r="C30" s="83"/>
      <c r="D30" s="84"/>
      <c r="E30" s="83"/>
      <c r="F30" s="83"/>
      <c r="G30" s="28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30" s="186" customFormat="1" ht="18" customHeight="1">
      <c r="A31" s="285" t="s">
        <v>139</v>
      </c>
      <c r="B31" s="286"/>
      <c r="C31" s="286"/>
      <c r="D31" s="286"/>
      <c r="E31" s="286"/>
      <c r="F31" s="286"/>
      <c r="G31" s="291"/>
      <c r="H31" s="110"/>
      <c r="I31" s="187"/>
      <c r="J31" s="110"/>
      <c r="K31" s="187"/>
      <c r="L31" s="110"/>
      <c r="M31" s="110"/>
      <c r="N31" s="110"/>
      <c r="O31" s="187"/>
      <c r="P31" s="110"/>
      <c r="Q31" s="110"/>
      <c r="R31" s="110"/>
      <c r="S31" s="11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</row>
    <row r="32" spans="1:19" ht="15" customHeight="1">
      <c r="A32" s="292" t="s">
        <v>125</v>
      </c>
      <c r="B32" s="293"/>
      <c r="C32" s="571" t="s">
        <v>126</v>
      </c>
      <c r="D32" s="571"/>
      <c r="E32" s="295" t="s">
        <v>141</v>
      </c>
      <c r="F32" s="294" t="s">
        <v>127</v>
      </c>
      <c r="G32" s="361" t="s">
        <v>128</v>
      </c>
      <c r="H32" s="94"/>
      <c r="J32" s="105"/>
      <c r="L32" s="94"/>
      <c r="M32" s="94"/>
      <c r="N32" s="105"/>
      <c r="P32" s="94"/>
      <c r="Q32" s="94"/>
      <c r="R32" s="94"/>
      <c r="S32" s="105"/>
    </row>
    <row r="33" spans="1:19" ht="16.5" customHeight="1">
      <c r="A33" s="274" t="s">
        <v>129</v>
      </c>
      <c r="B33" s="83"/>
      <c r="C33" s="135"/>
      <c r="D33" s="135"/>
      <c r="E33" s="135"/>
      <c r="F33" s="135"/>
      <c r="G33" s="457"/>
      <c r="H33" s="94"/>
      <c r="J33" s="105"/>
      <c r="L33" s="94"/>
      <c r="M33" s="94"/>
      <c r="N33" s="105"/>
      <c r="P33" s="94"/>
      <c r="Q33" s="94"/>
      <c r="R33" s="94"/>
      <c r="S33" s="105"/>
    </row>
    <row r="34" spans="1:19" ht="16.5" customHeight="1">
      <c r="A34" s="274" t="s">
        <v>35</v>
      </c>
      <c r="B34" s="83"/>
      <c r="C34" s="458"/>
      <c r="D34" s="458"/>
      <c r="E34" s="458"/>
      <c r="F34" s="458"/>
      <c r="G34" s="460"/>
      <c r="H34" s="94"/>
      <c r="J34" s="105"/>
      <c r="L34" s="94"/>
      <c r="M34" s="94"/>
      <c r="N34" s="105"/>
      <c r="P34" s="94"/>
      <c r="Q34" s="94"/>
      <c r="R34" s="94"/>
      <c r="S34" s="105"/>
    </row>
    <row r="35" spans="1:19" ht="16.5" customHeight="1">
      <c r="A35" s="274" t="s">
        <v>29</v>
      </c>
      <c r="B35" s="83"/>
      <c r="C35" s="458"/>
      <c r="D35" s="458"/>
      <c r="E35" s="458"/>
      <c r="F35" s="458"/>
      <c r="G35" s="460"/>
      <c r="H35" s="94"/>
      <c r="J35" s="105"/>
      <c r="L35" s="94"/>
      <c r="M35" s="94"/>
      <c r="N35" s="105"/>
      <c r="P35" s="94"/>
      <c r="Q35" s="94"/>
      <c r="R35" s="94"/>
      <c r="S35" s="105"/>
    </row>
    <row r="36" spans="1:19" ht="16.5" customHeight="1">
      <c r="A36" s="274" t="s">
        <v>130</v>
      </c>
      <c r="B36" s="83"/>
      <c r="C36" s="458"/>
      <c r="D36" s="458"/>
      <c r="E36" s="458"/>
      <c r="F36" s="458"/>
      <c r="G36" s="460"/>
      <c r="H36" s="94"/>
      <c r="J36" s="105"/>
      <c r="L36" s="94"/>
      <c r="M36" s="94"/>
      <c r="N36" s="105"/>
      <c r="P36" s="94"/>
      <c r="Q36" s="94"/>
      <c r="R36" s="94"/>
      <c r="S36" s="105"/>
    </row>
    <row r="37" spans="1:19" ht="16.5" customHeight="1">
      <c r="A37" s="274" t="s">
        <v>37</v>
      </c>
      <c r="B37" s="83"/>
      <c r="C37" s="458"/>
      <c r="D37" s="458"/>
      <c r="E37" s="458"/>
      <c r="F37" s="458"/>
      <c r="G37" s="460"/>
      <c r="H37" s="94"/>
      <c r="J37" s="105"/>
      <c r="L37" s="94"/>
      <c r="M37" s="94"/>
      <c r="N37" s="105"/>
      <c r="P37" s="94"/>
      <c r="Q37" s="94"/>
      <c r="R37" s="94"/>
      <c r="S37" s="105"/>
    </row>
    <row r="38" spans="1:19" ht="16.5" customHeight="1">
      <c r="A38" s="274" t="s">
        <v>36</v>
      </c>
      <c r="B38" s="83"/>
      <c r="C38" s="458"/>
      <c r="D38" s="458"/>
      <c r="E38" s="458"/>
      <c r="F38" s="458"/>
      <c r="G38" s="460"/>
      <c r="H38" s="94"/>
      <c r="J38" s="105"/>
      <c r="L38" s="94"/>
      <c r="M38" s="94"/>
      <c r="N38" s="105"/>
      <c r="P38" s="94"/>
      <c r="Q38" s="94"/>
      <c r="R38" s="94"/>
      <c r="S38" s="105"/>
    </row>
    <row r="39" spans="1:19" ht="16.5" customHeight="1">
      <c r="A39" s="274" t="s">
        <v>40</v>
      </c>
      <c r="B39" s="83"/>
      <c r="C39" s="458"/>
      <c r="D39" s="458"/>
      <c r="E39" s="458"/>
      <c r="F39" s="458"/>
      <c r="G39" s="460"/>
      <c r="H39" s="94"/>
      <c r="J39" s="105"/>
      <c r="L39" s="94"/>
      <c r="M39" s="94"/>
      <c r="N39" s="105"/>
      <c r="P39" s="94"/>
      <c r="Q39" s="94"/>
      <c r="R39" s="94"/>
      <c r="S39" s="105"/>
    </row>
    <row r="40" spans="1:48" ht="16.5" customHeight="1">
      <c r="A40" s="274" t="s">
        <v>131</v>
      </c>
      <c r="B40" s="132"/>
      <c r="C40" s="458"/>
      <c r="D40" s="458"/>
      <c r="E40" s="458"/>
      <c r="F40" s="458"/>
      <c r="G40" s="460"/>
      <c r="J40" s="105"/>
      <c r="K40" s="105"/>
      <c r="L40" s="105"/>
      <c r="M40" s="94"/>
      <c r="N40" s="114"/>
      <c r="O40" s="94"/>
      <c r="P40" s="94"/>
      <c r="Q40" s="94"/>
      <c r="R40" s="94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</row>
    <row r="41" spans="1:18" ht="12" customHeight="1">
      <c r="A41" s="276"/>
      <c r="B41" s="132"/>
      <c r="C41" s="132"/>
      <c r="D41" s="132"/>
      <c r="E41" s="132"/>
      <c r="F41" s="132"/>
      <c r="G41" s="278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</row>
    <row r="42" spans="1:30" s="184" customFormat="1" ht="12.75">
      <c r="A42" s="282"/>
      <c r="B42" s="83"/>
      <c r="C42" s="83"/>
      <c r="D42" s="288"/>
      <c r="E42" s="288" t="s">
        <v>112</v>
      </c>
      <c r="F42" s="83"/>
      <c r="G42" s="367" t="s">
        <v>140</v>
      </c>
      <c r="H42" s="105"/>
      <c r="I42" s="185"/>
      <c r="J42" s="185"/>
      <c r="K42" s="185"/>
      <c r="L42" s="185"/>
      <c r="M42" s="185"/>
      <c r="N42" s="185"/>
      <c r="O42" s="185"/>
      <c r="P42" s="185"/>
      <c r="Q42" s="105"/>
      <c r="R42" s="105"/>
      <c r="S42" s="10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</row>
    <row r="43" spans="1:19" ht="15">
      <c r="A43" s="274" t="s">
        <v>122</v>
      </c>
      <c r="B43" s="283"/>
      <c r="C43" s="83"/>
      <c r="D43" s="135"/>
      <c r="E43" s="135"/>
      <c r="F43" s="362"/>
      <c r="G43" s="360"/>
      <c r="H43" s="105"/>
      <c r="I43" s="105"/>
      <c r="J43" s="108"/>
      <c r="K43" s="108"/>
      <c r="L43" s="108"/>
      <c r="M43" s="108"/>
      <c r="N43" s="108"/>
      <c r="O43" s="108"/>
      <c r="P43" s="108"/>
      <c r="Q43" s="105"/>
      <c r="R43" s="105"/>
      <c r="S43" s="105"/>
    </row>
    <row r="44" spans="1:19" ht="15">
      <c r="A44" s="274" t="s">
        <v>123</v>
      </c>
      <c r="B44" s="283"/>
      <c r="C44" s="83"/>
      <c r="D44" s="458"/>
      <c r="E44" s="458"/>
      <c r="F44" s="363"/>
      <c r="G44" s="364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 ht="15">
      <c r="A45" s="274" t="s">
        <v>124</v>
      </c>
      <c r="B45" s="283"/>
      <c r="C45" s="83"/>
      <c r="D45" s="458"/>
      <c r="E45" s="458"/>
      <c r="F45" s="365"/>
      <c r="G45" s="366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 ht="12" customHeight="1">
      <c r="A46" s="274"/>
      <c r="B46" s="283"/>
      <c r="C46" s="83"/>
      <c r="D46" s="83"/>
      <c r="E46" s="83"/>
      <c r="F46" s="83"/>
      <c r="G46" s="284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30" s="183" customFormat="1" ht="12" customHeight="1">
      <c r="A47" s="568" t="s">
        <v>156</v>
      </c>
      <c r="B47" s="569"/>
      <c r="C47" s="569"/>
      <c r="D47" s="569"/>
      <c r="E47" s="569"/>
      <c r="F47" s="569"/>
      <c r="G47" s="570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</row>
    <row r="48" spans="1:30" s="183" customFormat="1" ht="12" customHeight="1" thickBot="1">
      <c r="A48" s="565" t="s">
        <v>133</v>
      </c>
      <c r="B48" s="566"/>
      <c r="C48" s="566"/>
      <c r="D48" s="566"/>
      <c r="E48" s="566"/>
      <c r="F48" s="566"/>
      <c r="G48" s="567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</row>
    <row r="49" spans="1:19" ht="15" customHeight="1">
      <c r="A49" s="105"/>
      <c r="B49" s="105"/>
      <c r="C49" s="105"/>
      <c r="D49" s="105"/>
      <c r="E49" s="108"/>
      <c r="F49" s="105"/>
      <c r="G49" s="105"/>
      <c r="H49" s="105"/>
      <c r="I49" s="105"/>
      <c r="J49" s="108"/>
      <c r="K49" s="108"/>
      <c r="L49" s="108"/>
      <c r="M49" s="108"/>
      <c r="N49" s="108"/>
      <c r="O49" s="108"/>
      <c r="P49" s="108"/>
      <c r="Q49" s="105"/>
      <c r="R49" s="105"/>
      <c r="S49" s="105"/>
    </row>
    <row r="50" spans="1:19" ht="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 ht="15">
      <c r="A51" s="105"/>
      <c r="B51" s="105"/>
      <c r="C51" s="108"/>
      <c r="D51" s="108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ht="15">
      <c r="A52" s="107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ht="1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 ht="15">
      <c r="A54" s="105"/>
      <c r="B54" s="105"/>
      <c r="C54" s="108"/>
      <c r="D54" s="108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1:19" ht="15">
      <c r="A55" s="105"/>
      <c r="B55" s="105"/>
      <c r="C55" s="105"/>
      <c r="D55" s="105"/>
      <c r="E55" s="105"/>
      <c r="F55" s="105"/>
      <c r="G55" s="105"/>
      <c r="H55" s="105"/>
      <c r="Q55" s="105"/>
      <c r="R55" s="105"/>
      <c r="S55" s="105"/>
    </row>
    <row r="56" spans="1:19" ht="1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ht="1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spans="1:19" ht="1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19" ht="1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1:19" ht="1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ht="1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ht="1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ht="1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ht="1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ht="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:19" ht="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:19" ht="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9" ht="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:19" ht="1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:7" ht="15">
      <c r="A72" s="105"/>
      <c r="B72" s="105"/>
      <c r="C72" s="105"/>
      <c r="D72" s="105"/>
      <c r="E72" s="105"/>
      <c r="F72" s="105"/>
      <c r="G72" s="105"/>
    </row>
    <row r="73" spans="1:7" ht="15">
      <c r="A73" s="105"/>
      <c r="B73" s="105"/>
      <c r="C73" s="105"/>
      <c r="D73" s="105"/>
      <c r="E73" s="105"/>
      <c r="F73" s="105"/>
      <c r="G73" s="105"/>
    </row>
    <row r="74" spans="1:7" ht="15">
      <c r="A74" s="105"/>
      <c r="B74" s="105"/>
      <c r="C74" s="105"/>
      <c r="D74" s="105"/>
      <c r="E74" s="105"/>
      <c r="F74" s="105"/>
      <c r="G74" s="105"/>
    </row>
    <row r="75" spans="1:7" ht="15">
      <c r="A75" s="105"/>
      <c r="B75" s="105"/>
      <c r="C75" s="105"/>
      <c r="D75" s="105"/>
      <c r="E75" s="106"/>
      <c r="F75" s="106"/>
      <c r="G75" s="106"/>
    </row>
    <row r="76" spans="1:7" ht="15">
      <c r="A76" s="105"/>
      <c r="B76" s="105"/>
      <c r="C76" s="105"/>
      <c r="D76" s="105"/>
      <c r="E76" s="106"/>
      <c r="F76" s="106"/>
      <c r="G76" s="106"/>
    </row>
    <row r="77" spans="1:7" ht="15">
      <c r="A77" s="105"/>
      <c r="B77" s="105"/>
      <c r="C77" s="105"/>
      <c r="D77" s="105"/>
      <c r="E77" s="106"/>
      <c r="F77" s="106"/>
      <c r="G77" s="106"/>
    </row>
    <row r="78" spans="1:7" ht="15">
      <c r="A78" s="105"/>
      <c r="B78" s="105"/>
      <c r="C78" s="105"/>
      <c r="D78" s="105"/>
      <c r="E78" s="106"/>
      <c r="F78" s="106"/>
      <c r="G78" s="106"/>
    </row>
    <row r="79" spans="1:7" ht="15">
      <c r="A79" s="105"/>
      <c r="B79" s="105"/>
      <c r="C79" s="105"/>
      <c r="D79" s="105"/>
      <c r="E79" s="106"/>
      <c r="F79" s="106"/>
      <c r="G79" s="106"/>
    </row>
    <row r="80" spans="1:7" ht="15">
      <c r="A80" s="106"/>
      <c r="B80" s="106"/>
      <c r="C80" s="106"/>
      <c r="D80" s="106"/>
      <c r="E80" s="106"/>
      <c r="F80" s="106"/>
      <c r="G80" s="106"/>
    </row>
    <row r="81" spans="1:7" ht="15">
      <c r="A81" s="106"/>
      <c r="B81" s="106"/>
      <c r="C81" s="106"/>
      <c r="D81" s="106"/>
      <c r="E81" s="106"/>
      <c r="F81" s="106"/>
      <c r="G81" s="106"/>
    </row>
    <row r="82" spans="1:7" ht="15">
      <c r="A82" s="106"/>
      <c r="B82" s="106"/>
      <c r="C82" s="106"/>
      <c r="D82" s="106"/>
      <c r="E82" s="106"/>
      <c r="F82" s="106"/>
      <c r="G82" s="106"/>
    </row>
    <row r="83" spans="1:7" ht="15">
      <c r="A83" s="106"/>
      <c r="B83" s="106"/>
      <c r="C83" s="106"/>
      <c r="D83" s="106"/>
      <c r="E83" s="106"/>
      <c r="F83" s="106"/>
      <c r="G83" s="106"/>
    </row>
    <row r="84" spans="31:48" s="106" customFormat="1" ht="15"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</row>
    <row r="85" spans="31:48" s="106" customFormat="1" ht="15"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</row>
    <row r="86" spans="31:48" s="106" customFormat="1" ht="15"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</row>
    <row r="87" spans="31:48" s="106" customFormat="1" ht="15"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</row>
    <row r="88" spans="31:48" s="106" customFormat="1" ht="15"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</row>
    <row r="89" spans="31:48" s="106" customFormat="1" ht="15"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</row>
    <row r="90" spans="31:48" s="106" customFormat="1" ht="15"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</row>
    <row r="91" spans="31:48" s="106" customFormat="1" ht="15"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</row>
    <row r="92" spans="31:48" s="106" customFormat="1" ht="15"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</row>
    <row r="93" spans="31:48" s="106" customFormat="1" ht="15"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</row>
    <row r="94" spans="31:48" s="106" customFormat="1" ht="15"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</row>
    <row r="95" spans="31:48" s="106" customFormat="1" ht="15"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</row>
    <row r="96" spans="31:48" s="106" customFormat="1" ht="15"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</row>
    <row r="97" spans="31:48" s="106" customFormat="1" ht="15"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</row>
    <row r="98" spans="31:48" s="106" customFormat="1" ht="15"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</row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</sheetData>
  <sheetProtection selectLockedCells="1"/>
  <mergeCells count="8">
    <mergeCell ref="G1:G2"/>
    <mergeCell ref="A48:G48"/>
    <mergeCell ref="A47:G47"/>
    <mergeCell ref="C32:D32"/>
    <mergeCell ref="D4:E4"/>
    <mergeCell ref="B11:G11"/>
    <mergeCell ref="A12:G12"/>
    <mergeCell ref="A5:G5"/>
  </mergeCells>
  <printOptions horizontalCentered="1" verticalCentered="1"/>
  <pageMargins left="0.5118110236220472" right="0.5118110236220472" top="0.3937007874015748" bottom="0.5905511811023623" header="0.35433070866141736" footer="0.35433070866141736"/>
  <pageSetup horizontalDpi="600" verticalDpi="600" orientation="portrait" r:id="rId2"/>
  <headerFooter alignWithMargins="0">
    <oddFooter>&amp;L&amp;D&amp;R4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St.Willibrord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lns28216</dc:creator>
  <cp:keywords/>
  <dc:description/>
  <cp:lastModifiedBy>Michael Ketelaars</cp:lastModifiedBy>
  <cp:lastPrinted>2014-02-03T19:01:10Z</cp:lastPrinted>
  <dcterms:created xsi:type="dcterms:W3CDTF">2005-11-18T14:04:33Z</dcterms:created>
  <dcterms:modified xsi:type="dcterms:W3CDTF">2014-04-09T18:58:49Z</dcterms:modified>
  <cp:category/>
  <cp:version/>
  <cp:contentType/>
  <cp:contentStatus/>
</cp:coreProperties>
</file>